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P_DDT_ILO_GMEQ_EM\NP-2\INTERNO\04 - Regulamentação\01 - ANP\Portaria ANP 251 - Terminais Aquaviários\2021\"/>
    </mc:Choice>
  </mc:AlternateContent>
  <bookViews>
    <workbookView xWindow="0" yWindow="0" windowWidth="28800" windowHeight="12450" tabRatio="964" firstSheet="4" activeTab="11"/>
  </bookViews>
  <sheets>
    <sheet name="Janeiro 2021" sheetId="1" r:id="rId1"/>
    <sheet name="Fevereiro 2021" sheetId="6" r:id="rId2"/>
    <sheet name="Março 2021" sheetId="7" r:id="rId3"/>
    <sheet name="Abril 2021" sheetId="8" r:id="rId4"/>
    <sheet name="Maio 2021" sheetId="9" r:id="rId5"/>
    <sheet name="Junho 2021" sheetId="10" r:id="rId6"/>
    <sheet name="Julho 2021" sheetId="11" r:id="rId7"/>
    <sheet name="Agosto 2021" sheetId="12" r:id="rId8"/>
    <sheet name="Setembro 2021" sheetId="13" r:id="rId9"/>
    <sheet name="Outubro 2021" sheetId="14" r:id="rId10"/>
    <sheet name="Novembro 2021" sheetId="15" r:id="rId11"/>
    <sheet name="Dezembro 2021" sheetId="16" r:id="rId12"/>
    <sheet name="Acumulado 2021" sheetId="17" r:id="rId13"/>
  </sheets>
  <calcPr calcId="162913"/>
</workbook>
</file>

<file path=xl/calcChain.xml><?xml version="1.0" encoding="utf-8"?>
<calcChain xmlns="http://schemas.openxmlformats.org/spreadsheetml/2006/main">
  <c r="E244" i="17" l="1"/>
  <c r="F244" i="17"/>
  <c r="G244" i="17"/>
  <c r="H244" i="17"/>
  <c r="I244" i="17"/>
  <c r="J244" i="17"/>
  <c r="K244" i="17"/>
  <c r="L244" i="17"/>
  <c r="E245" i="17"/>
  <c r="F245" i="17"/>
  <c r="G245" i="17"/>
  <c r="H245" i="17"/>
  <c r="I245" i="17"/>
  <c r="J245" i="17"/>
  <c r="K245" i="17"/>
  <c r="L245" i="17"/>
  <c r="E246" i="17"/>
  <c r="F246" i="17"/>
  <c r="G246" i="17"/>
  <c r="H246" i="17"/>
  <c r="I246" i="17"/>
  <c r="J246" i="17"/>
  <c r="K246" i="17"/>
  <c r="L246" i="17"/>
  <c r="E247" i="17"/>
  <c r="F247" i="17"/>
  <c r="G247" i="17"/>
  <c r="H247" i="17"/>
  <c r="I247" i="17"/>
  <c r="J247" i="17"/>
  <c r="K247" i="17"/>
  <c r="L247" i="17"/>
  <c r="E248" i="17"/>
  <c r="F248" i="17"/>
  <c r="G248" i="17"/>
  <c r="H248" i="17"/>
  <c r="I248" i="17"/>
  <c r="J248" i="17"/>
  <c r="K248" i="17"/>
  <c r="L248" i="17"/>
  <c r="E249" i="17"/>
  <c r="F249" i="17"/>
  <c r="G249" i="17"/>
  <c r="H249" i="17"/>
  <c r="I249" i="17"/>
  <c r="J249" i="17"/>
  <c r="K249" i="17"/>
  <c r="L249" i="17"/>
  <c r="E250" i="17"/>
  <c r="F250" i="17"/>
  <c r="G250" i="17"/>
  <c r="H250" i="17"/>
  <c r="I250" i="17"/>
  <c r="J250" i="17"/>
  <c r="K250" i="17"/>
  <c r="L250" i="17"/>
  <c r="E251" i="17"/>
  <c r="F251" i="17"/>
  <c r="G251" i="17"/>
  <c r="H251" i="17"/>
  <c r="I251" i="17"/>
  <c r="J251" i="17"/>
  <c r="K251" i="17"/>
  <c r="L251" i="17"/>
  <c r="E252" i="17"/>
  <c r="F252" i="17"/>
  <c r="G252" i="17"/>
  <c r="H252" i="17"/>
  <c r="I252" i="17"/>
  <c r="J252" i="17"/>
  <c r="K252" i="17"/>
  <c r="L252" i="17"/>
  <c r="E253" i="17"/>
  <c r="F253" i="17"/>
  <c r="G253" i="17"/>
  <c r="H253" i="17"/>
  <c r="I253" i="17"/>
  <c r="J253" i="17"/>
  <c r="K253" i="17"/>
  <c r="L253" i="17"/>
  <c r="E254" i="17"/>
  <c r="F254" i="17"/>
  <c r="G254" i="17"/>
  <c r="H254" i="17"/>
  <c r="I254" i="17"/>
  <c r="J254" i="17"/>
  <c r="K254" i="17"/>
  <c r="L254" i="17"/>
  <c r="E255" i="17"/>
  <c r="F255" i="17"/>
  <c r="G255" i="17"/>
  <c r="H255" i="17"/>
  <c r="I255" i="17"/>
  <c r="J255" i="17"/>
  <c r="K255" i="17"/>
  <c r="L255" i="17"/>
  <c r="E256" i="17"/>
  <c r="F256" i="17"/>
  <c r="G256" i="17"/>
  <c r="H256" i="17"/>
  <c r="I256" i="17"/>
  <c r="J256" i="17"/>
  <c r="K256" i="17"/>
  <c r="L256" i="17"/>
  <c r="E257" i="17"/>
  <c r="F257" i="17"/>
  <c r="G257" i="17"/>
  <c r="H257" i="17"/>
  <c r="I257" i="17"/>
  <c r="J257" i="17"/>
  <c r="K257" i="17"/>
  <c r="L257" i="17"/>
  <c r="E258" i="17"/>
  <c r="F258" i="17"/>
  <c r="G258" i="17"/>
  <c r="H258" i="17"/>
  <c r="I258" i="17"/>
  <c r="J258" i="17"/>
  <c r="K258" i="17"/>
  <c r="L258" i="17"/>
  <c r="E259" i="17"/>
  <c r="F259" i="17"/>
  <c r="G259" i="17"/>
  <c r="H259" i="17"/>
  <c r="I259" i="17"/>
  <c r="J259" i="17"/>
  <c r="K259" i="17"/>
  <c r="L259" i="17"/>
  <c r="E260" i="17"/>
  <c r="F260" i="17"/>
  <c r="G260" i="17"/>
  <c r="H260" i="17"/>
  <c r="I260" i="17"/>
  <c r="J260" i="17"/>
  <c r="K260" i="17"/>
  <c r="L260" i="17"/>
  <c r="E261" i="17"/>
  <c r="F261" i="17"/>
  <c r="G261" i="17"/>
  <c r="H261" i="17"/>
  <c r="I261" i="17"/>
  <c r="J261" i="17"/>
  <c r="K261" i="17"/>
  <c r="L261" i="17"/>
  <c r="E262" i="17"/>
  <c r="F262" i="17"/>
  <c r="G262" i="17"/>
  <c r="H262" i="17"/>
  <c r="I262" i="17"/>
  <c r="J262" i="17"/>
  <c r="K262" i="17"/>
  <c r="L262" i="17"/>
  <c r="E263" i="17"/>
  <c r="F263" i="17"/>
  <c r="G263" i="17"/>
  <c r="H263" i="17"/>
  <c r="I263" i="17"/>
  <c r="J263" i="17"/>
  <c r="K263" i="17"/>
  <c r="L263" i="17"/>
  <c r="E264" i="17"/>
  <c r="F264" i="17"/>
  <c r="G264" i="17"/>
  <c r="H264" i="17"/>
  <c r="I264" i="17"/>
  <c r="J264" i="17"/>
  <c r="K264" i="17"/>
  <c r="L264" i="17"/>
  <c r="E265" i="17"/>
  <c r="F265" i="17"/>
  <c r="G265" i="17"/>
  <c r="H265" i="17"/>
  <c r="I265" i="17"/>
  <c r="J265" i="17"/>
  <c r="K265" i="17"/>
  <c r="L265" i="17"/>
  <c r="E266" i="17"/>
  <c r="F266" i="17"/>
  <c r="G266" i="17"/>
  <c r="H266" i="17"/>
  <c r="I266" i="17"/>
  <c r="J266" i="17"/>
  <c r="K266" i="17"/>
  <c r="L266" i="17"/>
  <c r="E267" i="17"/>
  <c r="F267" i="17"/>
  <c r="G267" i="17"/>
  <c r="H267" i="17"/>
  <c r="I267" i="17"/>
  <c r="J267" i="17"/>
  <c r="K267" i="17"/>
  <c r="L267" i="17"/>
  <c r="E268" i="17"/>
  <c r="F268" i="17"/>
  <c r="G268" i="17"/>
  <c r="H268" i="17"/>
  <c r="I268" i="17"/>
  <c r="J268" i="17"/>
  <c r="K268" i="17"/>
  <c r="L268" i="17"/>
  <c r="F242" i="17" l="1"/>
  <c r="G242" i="17"/>
  <c r="H242" i="17"/>
  <c r="I242" i="17"/>
  <c r="J242" i="17"/>
  <c r="K242" i="17"/>
  <c r="L242" i="17"/>
  <c r="E242" i="17"/>
  <c r="F243" i="17"/>
  <c r="G243" i="17"/>
  <c r="H243" i="17"/>
  <c r="I243" i="17"/>
  <c r="J243" i="17"/>
  <c r="K243" i="17"/>
  <c r="L243" i="17"/>
  <c r="E243" i="17"/>
  <c r="E63" i="17" l="1"/>
  <c r="F63" i="17"/>
  <c r="G63" i="17"/>
  <c r="H63" i="17"/>
  <c r="I63" i="17"/>
  <c r="J63" i="17"/>
  <c r="K63" i="17"/>
  <c r="L63" i="17"/>
  <c r="E183" i="17" l="1"/>
  <c r="F183" i="17"/>
  <c r="G183" i="17"/>
  <c r="H183" i="17"/>
  <c r="I183" i="17"/>
  <c r="J183" i="17"/>
  <c r="K183" i="17"/>
  <c r="L183" i="17"/>
  <c r="E189" i="17"/>
  <c r="F189" i="17"/>
  <c r="G189" i="17"/>
  <c r="H189" i="17"/>
  <c r="I189" i="17"/>
  <c r="J189" i="17"/>
  <c r="K189" i="17"/>
  <c r="L189" i="17"/>
  <c r="E190" i="17"/>
  <c r="F190" i="17"/>
  <c r="G190" i="17"/>
  <c r="H190" i="17"/>
  <c r="I190" i="17"/>
  <c r="J190" i="17"/>
  <c r="K190" i="17"/>
  <c r="L190" i="17"/>
  <c r="E148" i="17"/>
  <c r="F148" i="17"/>
  <c r="G148" i="17"/>
  <c r="H148" i="17"/>
  <c r="I148" i="17"/>
  <c r="J148" i="17"/>
  <c r="K148" i="17"/>
  <c r="L148" i="17"/>
  <c r="E118" i="17"/>
  <c r="F118" i="17"/>
  <c r="G118" i="17"/>
  <c r="H118" i="17"/>
  <c r="I118" i="17"/>
  <c r="J118" i="17"/>
  <c r="K118" i="17"/>
  <c r="L118" i="17"/>
  <c r="E175" i="17" l="1"/>
  <c r="F175" i="17"/>
  <c r="G175" i="17"/>
  <c r="H175" i="17"/>
  <c r="I175" i="17"/>
  <c r="J175" i="17"/>
  <c r="K175" i="17"/>
  <c r="L175" i="17"/>
  <c r="E134" i="17" l="1"/>
  <c r="F134" i="17"/>
  <c r="G134" i="17"/>
  <c r="H134" i="17"/>
  <c r="I134" i="17"/>
  <c r="J134" i="17"/>
  <c r="K134" i="17"/>
  <c r="L134" i="17"/>
  <c r="E135" i="17"/>
  <c r="F135" i="17"/>
  <c r="G135" i="17"/>
  <c r="H135" i="17"/>
  <c r="I135" i="17"/>
  <c r="J135" i="17"/>
  <c r="K135" i="17"/>
  <c r="L135" i="17"/>
  <c r="E136" i="17"/>
  <c r="F136" i="17"/>
  <c r="G136" i="17"/>
  <c r="H136" i="17"/>
  <c r="I136" i="17"/>
  <c r="J136" i="17"/>
  <c r="K136" i="17"/>
  <c r="L136" i="17"/>
  <c r="E137" i="17"/>
  <c r="F137" i="17"/>
  <c r="G137" i="17"/>
  <c r="H137" i="17"/>
  <c r="I137" i="17"/>
  <c r="J137" i="17"/>
  <c r="K137" i="17"/>
  <c r="L137" i="17"/>
  <c r="E138" i="17"/>
  <c r="F138" i="17"/>
  <c r="G138" i="17"/>
  <c r="H138" i="17"/>
  <c r="I138" i="17"/>
  <c r="J138" i="17"/>
  <c r="K138" i="17"/>
  <c r="L138" i="17"/>
  <c r="E139" i="17"/>
  <c r="F139" i="17"/>
  <c r="G139" i="17"/>
  <c r="H139" i="17"/>
  <c r="I139" i="17"/>
  <c r="J139" i="17"/>
  <c r="K139" i="17"/>
  <c r="L139" i="17"/>
  <c r="E140" i="17"/>
  <c r="F140" i="17"/>
  <c r="G140" i="17"/>
  <c r="H140" i="17"/>
  <c r="I140" i="17"/>
  <c r="J140" i="17"/>
  <c r="K140" i="17"/>
  <c r="L140" i="17"/>
  <c r="E82" i="17" l="1"/>
  <c r="F82" i="17"/>
  <c r="G82" i="17"/>
  <c r="H82" i="17"/>
  <c r="I82" i="17"/>
  <c r="J82" i="17"/>
  <c r="K82" i="17"/>
  <c r="L82" i="17"/>
  <c r="E83" i="17"/>
  <c r="F83" i="17"/>
  <c r="G83" i="17"/>
  <c r="H83" i="17"/>
  <c r="I83" i="17"/>
  <c r="J83" i="17"/>
  <c r="K83" i="17"/>
  <c r="L83" i="17"/>
  <c r="E60" i="17" l="1"/>
  <c r="F60" i="17"/>
  <c r="G60" i="17"/>
  <c r="H60" i="17"/>
  <c r="I60" i="17"/>
  <c r="J60" i="17"/>
  <c r="K60" i="17"/>
  <c r="L60" i="17"/>
  <c r="E13" i="17" l="1"/>
  <c r="F13" i="17"/>
  <c r="G13" i="17"/>
  <c r="H13" i="17"/>
  <c r="I13" i="17"/>
  <c r="J13" i="17"/>
  <c r="K13" i="17"/>
  <c r="L13" i="17"/>
  <c r="E224" i="17" l="1"/>
  <c r="F224" i="17"/>
  <c r="G224" i="17"/>
  <c r="H224" i="17"/>
  <c r="I224" i="17"/>
  <c r="J224" i="17"/>
  <c r="K224" i="17"/>
  <c r="L224" i="17"/>
  <c r="L31" i="17" l="1"/>
  <c r="L32" i="17"/>
  <c r="L33" i="17"/>
  <c r="E33" i="17"/>
  <c r="F33" i="17"/>
  <c r="G33" i="17"/>
  <c r="H33" i="17"/>
  <c r="I33" i="17"/>
  <c r="J33" i="17"/>
  <c r="K33" i="17"/>
  <c r="E39" i="17" l="1"/>
  <c r="F39" i="17"/>
  <c r="G39" i="17"/>
  <c r="H39" i="17"/>
  <c r="I39" i="17"/>
  <c r="J39" i="17"/>
  <c r="K39" i="17"/>
  <c r="L39" i="17"/>
  <c r="E199" i="17" l="1"/>
  <c r="F199" i="17"/>
  <c r="G199" i="17"/>
  <c r="H199" i="17"/>
  <c r="I199" i="17"/>
  <c r="J199" i="17"/>
  <c r="K199" i="17"/>
  <c r="L199" i="17"/>
  <c r="E155" i="17"/>
  <c r="F155" i="17"/>
  <c r="G155" i="17"/>
  <c r="H155" i="17"/>
  <c r="I155" i="17"/>
  <c r="J155" i="17"/>
  <c r="K155" i="17"/>
  <c r="L155" i="17"/>
  <c r="E49" i="17" l="1"/>
  <c r="F49" i="17"/>
  <c r="G49" i="17"/>
  <c r="H49" i="17"/>
  <c r="I49" i="17"/>
  <c r="J49" i="17"/>
  <c r="K49" i="17"/>
  <c r="L49" i="17"/>
  <c r="E43" i="17"/>
  <c r="F43" i="17"/>
  <c r="G43" i="17"/>
  <c r="H43" i="17"/>
  <c r="I43" i="17"/>
  <c r="J43" i="17"/>
  <c r="K43" i="17"/>
  <c r="L43" i="17"/>
  <c r="E8" i="17" l="1"/>
  <c r="F8" i="17"/>
  <c r="G8" i="17"/>
  <c r="H8" i="17"/>
  <c r="I8" i="17"/>
  <c r="J8" i="17"/>
  <c r="K8" i="17"/>
  <c r="L8" i="17"/>
  <c r="E9" i="17"/>
  <c r="F9" i="17"/>
  <c r="G9" i="17"/>
  <c r="H9" i="17"/>
  <c r="I9" i="17"/>
  <c r="J9" i="17"/>
  <c r="K9" i="17"/>
  <c r="L9" i="17"/>
  <c r="E10" i="17"/>
  <c r="F10" i="17"/>
  <c r="G10" i="17"/>
  <c r="H10" i="17"/>
  <c r="I10" i="17"/>
  <c r="J10" i="17"/>
  <c r="K10" i="17"/>
  <c r="L10" i="17"/>
  <c r="E11" i="17"/>
  <c r="F11" i="17"/>
  <c r="G11" i="17"/>
  <c r="H11" i="17"/>
  <c r="I11" i="17"/>
  <c r="J11" i="17"/>
  <c r="K11" i="17"/>
  <c r="L11" i="17"/>
  <c r="E12" i="17"/>
  <c r="F12" i="17"/>
  <c r="G12" i="17"/>
  <c r="H12" i="17"/>
  <c r="I12" i="17"/>
  <c r="J12" i="17"/>
  <c r="K12" i="17"/>
  <c r="L12" i="17"/>
  <c r="E14" i="17"/>
  <c r="F14" i="17"/>
  <c r="G14" i="17"/>
  <c r="H14" i="17"/>
  <c r="I14" i="17"/>
  <c r="J14" i="17"/>
  <c r="K14" i="17"/>
  <c r="L14" i="17"/>
  <c r="E15" i="17"/>
  <c r="F15" i="17"/>
  <c r="G15" i="17"/>
  <c r="H15" i="17"/>
  <c r="I15" i="17"/>
  <c r="J15" i="17"/>
  <c r="K15" i="17"/>
  <c r="L15" i="17"/>
  <c r="E16" i="17"/>
  <c r="F16" i="17"/>
  <c r="G16" i="17"/>
  <c r="H16" i="17"/>
  <c r="I16" i="17"/>
  <c r="J16" i="17"/>
  <c r="K16" i="17"/>
  <c r="L16" i="17"/>
  <c r="E17" i="17"/>
  <c r="F17" i="17"/>
  <c r="G17" i="17"/>
  <c r="H17" i="17"/>
  <c r="I17" i="17"/>
  <c r="J17" i="17"/>
  <c r="K17" i="17"/>
  <c r="L17" i="17"/>
  <c r="E18" i="17"/>
  <c r="F18" i="17"/>
  <c r="G18" i="17"/>
  <c r="H18" i="17"/>
  <c r="I18" i="17"/>
  <c r="J18" i="17"/>
  <c r="K18" i="17"/>
  <c r="L18" i="17"/>
  <c r="E19" i="17"/>
  <c r="F19" i="17"/>
  <c r="G19" i="17"/>
  <c r="H19" i="17"/>
  <c r="I19" i="17"/>
  <c r="J19" i="17"/>
  <c r="K19" i="17"/>
  <c r="L19" i="17"/>
  <c r="E20" i="17"/>
  <c r="F20" i="17"/>
  <c r="G20" i="17"/>
  <c r="H20" i="17"/>
  <c r="I20" i="17"/>
  <c r="J20" i="17"/>
  <c r="K20" i="17"/>
  <c r="L20" i="17"/>
  <c r="E21" i="17"/>
  <c r="F21" i="17"/>
  <c r="G21" i="17"/>
  <c r="H21" i="17"/>
  <c r="I21" i="17"/>
  <c r="J21" i="17"/>
  <c r="K21" i="17"/>
  <c r="L21" i="17"/>
  <c r="E22" i="17"/>
  <c r="F22" i="17"/>
  <c r="G22" i="17"/>
  <c r="H22" i="17"/>
  <c r="I22" i="17"/>
  <c r="J22" i="17"/>
  <c r="K22" i="17"/>
  <c r="L22" i="17"/>
  <c r="E23" i="17"/>
  <c r="F23" i="17"/>
  <c r="G23" i="17"/>
  <c r="H23" i="17"/>
  <c r="I23" i="17"/>
  <c r="J23" i="17"/>
  <c r="K23" i="17"/>
  <c r="L23" i="17"/>
  <c r="E24" i="17"/>
  <c r="F24" i="17"/>
  <c r="G24" i="17"/>
  <c r="H24" i="17"/>
  <c r="I24" i="17"/>
  <c r="J24" i="17"/>
  <c r="K24" i="17"/>
  <c r="L24" i="17"/>
  <c r="E25" i="17"/>
  <c r="F25" i="17"/>
  <c r="G25" i="17"/>
  <c r="H25" i="17"/>
  <c r="I25" i="17"/>
  <c r="J25" i="17"/>
  <c r="K25" i="17"/>
  <c r="L25" i="17"/>
  <c r="E26" i="17"/>
  <c r="F26" i="17"/>
  <c r="G26" i="17"/>
  <c r="H26" i="17"/>
  <c r="I26" i="17"/>
  <c r="J26" i="17"/>
  <c r="K26" i="17"/>
  <c r="L26" i="17"/>
  <c r="E27" i="17"/>
  <c r="F27" i="17"/>
  <c r="G27" i="17"/>
  <c r="H27" i="17"/>
  <c r="I27" i="17"/>
  <c r="J27" i="17"/>
  <c r="K27" i="17"/>
  <c r="L27" i="17"/>
  <c r="E28" i="17"/>
  <c r="F28" i="17"/>
  <c r="G28" i="17"/>
  <c r="H28" i="17"/>
  <c r="I28" i="17"/>
  <c r="J28" i="17"/>
  <c r="K28" i="17"/>
  <c r="L28" i="17"/>
  <c r="E29" i="17"/>
  <c r="F29" i="17"/>
  <c r="G29" i="17"/>
  <c r="H29" i="17"/>
  <c r="I29" i="17"/>
  <c r="J29" i="17"/>
  <c r="K29" i="17"/>
  <c r="L29" i="17"/>
  <c r="E30" i="17"/>
  <c r="F30" i="17"/>
  <c r="G30" i="17"/>
  <c r="H30" i="17"/>
  <c r="I30" i="17"/>
  <c r="J30" i="17"/>
  <c r="K30" i="17"/>
  <c r="L30" i="17"/>
  <c r="E31" i="17"/>
  <c r="F31" i="17"/>
  <c r="G31" i="17"/>
  <c r="H31" i="17"/>
  <c r="I31" i="17"/>
  <c r="J31" i="17"/>
  <c r="K31" i="17"/>
  <c r="E32" i="17"/>
  <c r="F32" i="17"/>
  <c r="G32" i="17"/>
  <c r="H32" i="17"/>
  <c r="I32" i="17"/>
  <c r="J32" i="17"/>
  <c r="K32" i="17"/>
  <c r="E34" i="17"/>
  <c r="F34" i="17"/>
  <c r="G34" i="17"/>
  <c r="H34" i="17"/>
  <c r="I34" i="17"/>
  <c r="J34" i="17"/>
  <c r="K34" i="17"/>
  <c r="L34" i="17"/>
  <c r="E35" i="17"/>
  <c r="F35" i="17"/>
  <c r="G35" i="17"/>
  <c r="H35" i="17"/>
  <c r="I35" i="17"/>
  <c r="J35" i="17"/>
  <c r="K35" i="17"/>
  <c r="L35" i="17"/>
  <c r="E36" i="17"/>
  <c r="F36" i="17"/>
  <c r="G36" i="17"/>
  <c r="H36" i="17"/>
  <c r="I36" i="17"/>
  <c r="J36" i="17"/>
  <c r="K36" i="17"/>
  <c r="L36" i="17"/>
  <c r="E37" i="17"/>
  <c r="F37" i="17"/>
  <c r="G37" i="17"/>
  <c r="H37" i="17"/>
  <c r="I37" i="17"/>
  <c r="J37" i="17"/>
  <c r="K37" i="17"/>
  <c r="L37" i="17"/>
  <c r="E38" i="17"/>
  <c r="F38" i="17"/>
  <c r="G38" i="17"/>
  <c r="H38" i="17"/>
  <c r="I38" i="17"/>
  <c r="J38" i="17"/>
  <c r="K38" i="17"/>
  <c r="L38" i="17"/>
  <c r="E40" i="17"/>
  <c r="F40" i="17"/>
  <c r="G40" i="17"/>
  <c r="H40" i="17"/>
  <c r="I40" i="17"/>
  <c r="J40" i="17"/>
  <c r="K40" i="17"/>
  <c r="L40" i="17"/>
  <c r="E41" i="17"/>
  <c r="F41" i="17"/>
  <c r="G41" i="17"/>
  <c r="H41" i="17"/>
  <c r="I41" i="17"/>
  <c r="J41" i="17"/>
  <c r="K41" i="17"/>
  <c r="L41" i="17"/>
  <c r="E42" i="17"/>
  <c r="F42" i="17"/>
  <c r="G42" i="17"/>
  <c r="H42" i="17"/>
  <c r="I42" i="17"/>
  <c r="J42" i="17"/>
  <c r="K42" i="17"/>
  <c r="L42" i="17"/>
  <c r="E44" i="17"/>
  <c r="F44" i="17"/>
  <c r="G44" i="17"/>
  <c r="H44" i="17"/>
  <c r="I44" i="17"/>
  <c r="J44" i="17"/>
  <c r="K44" i="17"/>
  <c r="L44" i="17"/>
  <c r="E45" i="17"/>
  <c r="F45" i="17"/>
  <c r="G45" i="17"/>
  <c r="H45" i="17"/>
  <c r="I45" i="17"/>
  <c r="J45" i="17"/>
  <c r="K45" i="17"/>
  <c r="L45" i="17"/>
  <c r="E46" i="17"/>
  <c r="F46" i="17"/>
  <c r="G46" i="17"/>
  <c r="H46" i="17"/>
  <c r="I46" i="17"/>
  <c r="J46" i="17"/>
  <c r="K46" i="17"/>
  <c r="L46" i="17"/>
  <c r="E47" i="17"/>
  <c r="F47" i="17"/>
  <c r="G47" i="17"/>
  <c r="H47" i="17"/>
  <c r="I47" i="17"/>
  <c r="J47" i="17"/>
  <c r="K47" i="17"/>
  <c r="L47" i="17"/>
  <c r="E48" i="17"/>
  <c r="F48" i="17"/>
  <c r="G48" i="17"/>
  <c r="H48" i="17"/>
  <c r="I48" i="17"/>
  <c r="J48" i="17"/>
  <c r="K48" i="17"/>
  <c r="L48" i="17"/>
  <c r="E50" i="17"/>
  <c r="F50" i="17"/>
  <c r="G50" i="17"/>
  <c r="H50" i="17"/>
  <c r="I50" i="17"/>
  <c r="J50" i="17"/>
  <c r="K50" i="17"/>
  <c r="L50" i="17"/>
  <c r="E51" i="17"/>
  <c r="F51" i="17"/>
  <c r="G51" i="17"/>
  <c r="H51" i="17"/>
  <c r="I51" i="17"/>
  <c r="J51" i="17"/>
  <c r="K51" i="17"/>
  <c r="L51" i="17"/>
  <c r="E52" i="17"/>
  <c r="F52" i="17"/>
  <c r="G52" i="17"/>
  <c r="H52" i="17"/>
  <c r="I52" i="17"/>
  <c r="J52" i="17"/>
  <c r="K52" i="17"/>
  <c r="L52" i="17"/>
  <c r="E53" i="17"/>
  <c r="F53" i="17"/>
  <c r="G53" i="17"/>
  <c r="H53" i="17"/>
  <c r="I53" i="17"/>
  <c r="J53" i="17"/>
  <c r="K53" i="17"/>
  <c r="L53" i="17"/>
  <c r="E54" i="17"/>
  <c r="F54" i="17"/>
  <c r="G54" i="17"/>
  <c r="H54" i="17"/>
  <c r="I54" i="17"/>
  <c r="J54" i="17"/>
  <c r="K54" i="17"/>
  <c r="L54" i="17"/>
  <c r="E55" i="17"/>
  <c r="F55" i="17"/>
  <c r="G55" i="17"/>
  <c r="H55" i="17"/>
  <c r="I55" i="17"/>
  <c r="J55" i="17"/>
  <c r="K55" i="17"/>
  <c r="L55" i="17"/>
  <c r="E56" i="17"/>
  <c r="F56" i="17"/>
  <c r="G56" i="17"/>
  <c r="H56" i="17"/>
  <c r="I56" i="17"/>
  <c r="J56" i="17"/>
  <c r="K56" i="17"/>
  <c r="L56" i="17"/>
  <c r="E57" i="17"/>
  <c r="F57" i="17"/>
  <c r="G57" i="17"/>
  <c r="H57" i="17"/>
  <c r="I57" i="17"/>
  <c r="J57" i="17"/>
  <c r="K57" i="17"/>
  <c r="L57" i="17"/>
  <c r="E58" i="17"/>
  <c r="F58" i="17"/>
  <c r="G58" i="17"/>
  <c r="H58" i="17"/>
  <c r="I58" i="17"/>
  <c r="J58" i="17"/>
  <c r="K58" i="17"/>
  <c r="L58" i="17"/>
  <c r="E59" i="17"/>
  <c r="F59" i="17"/>
  <c r="G59" i="17"/>
  <c r="H59" i="17"/>
  <c r="I59" i="17"/>
  <c r="J59" i="17"/>
  <c r="K59" i="17"/>
  <c r="L59" i="17"/>
  <c r="E61" i="17"/>
  <c r="F61" i="17"/>
  <c r="G61" i="17"/>
  <c r="H61" i="17"/>
  <c r="I61" i="17"/>
  <c r="J61" i="17"/>
  <c r="K61" i="17"/>
  <c r="L61" i="17"/>
  <c r="E62" i="17"/>
  <c r="F62" i="17"/>
  <c r="G62" i="17"/>
  <c r="H62" i="17"/>
  <c r="I62" i="17"/>
  <c r="J62" i="17"/>
  <c r="K62" i="17"/>
  <c r="L62" i="17"/>
  <c r="E64" i="17"/>
  <c r="F64" i="17"/>
  <c r="G64" i="17"/>
  <c r="H64" i="17"/>
  <c r="I64" i="17"/>
  <c r="J64" i="17"/>
  <c r="K64" i="17"/>
  <c r="L64" i="17"/>
  <c r="E65" i="17"/>
  <c r="F65" i="17"/>
  <c r="G65" i="17"/>
  <c r="H65" i="17"/>
  <c r="I65" i="17"/>
  <c r="J65" i="17"/>
  <c r="K65" i="17"/>
  <c r="L65" i="17"/>
  <c r="E66" i="17"/>
  <c r="F66" i="17"/>
  <c r="G66" i="17"/>
  <c r="H66" i="17"/>
  <c r="I66" i="17"/>
  <c r="J66" i="17"/>
  <c r="K66" i="17"/>
  <c r="L66" i="17"/>
  <c r="E67" i="17"/>
  <c r="F67" i="17"/>
  <c r="G67" i="17"/>
  <c r="H67" i="17"/>
  <c r="I67" i="17"/>
  <c r="J67" i="17"/>
  <c r="K67" i="17"/>
  <c r="L67" i="17"/>
  <c r="E68" i="17"/>
  <c r="F68" i="17"/>
  <c r="G68" i="17"/>
  <c r="H68" i="17"/>
  <c r="I68" i="17"/>
  <c r="J68" i="17"/>
  <c r="K68" i="17"/>
  <c r="L68" i="17"/>
  <c r="E69" i="17"/>
  <c r="F69" i="17"/>
  <c r="G69" i="17"/>
  <c r="H69" i="17"/>
  <c r="I69" i="17"/>
  <c r="J69" i="17"/>
  <c r="K69" i="17"/>
  <c r="L69" i="17"/>
  <c r="E70" i="17"/>
  <c r="F70" i="17"/>
  <c r="G70" i="17"/>
  <c r="H70" i="17"/>
  <c r="I70" i="17"/>
  <c r="J70" i="17"/>
  <c r="K70" i="17"/>
  <c r="L70" i="17"/>
  <c r="E71" i="17"/>
  <c r="F71" i="17"/>
  <c r="G71" i="17"/>
  <c r="H71" i="17"/>
  <c r="I71" i="17"/>
  <c r="J71" i="17"/>
  <c r="K71" i="17"/>
  <c r="L71" i="17"/>
  <c r="E72" i="17"/>
  <c r="F72" i="17"/>
  <c r="G72" i="17"/>
  <c r="H72" i="17"/>
  <c r="I72" i="17"/>
  <c r="J72" i="17"/>
  <c r="K72" i="17"/>
  <c r="L72" i="17"/>
  <c r="E73" i="17"/>
  <c r="F73" i="17"/>
  <c r="G73" i="17"/>
  <c r="H73" i="17"/>
  <c r="I73" i="17"/>
  <c r="J73" i="17"/>
  <c r="K73" i="17"/>
  <c r="L73" i="17"/>
  <c r="E74" i="17"/>
  <c r="F74" i="17"/>
  <c r="G74" i="17"/>
  <c r="H74" i="17"/>
  <c r="I74" i="17"/>
  <c r="J74" i="17"/>
  <c r="K74" i="17"/>
  <c r="L74" i="17"/>
  <c r="E75" i="17"/>
  <c r="F75" i="17"/>
  <c r="G75" i="17"/>
  <c r="H75" i="17"/>
  <c r="I75" i="17"/>
  <c r="J75" i="17"/>
  <c r="K75" i="17"/>
  <c r="L75" i="17"/>
  <c r="E76" i="17"/>
  <c r="F76" i="17"/>
  <c r="G76" i="17"/>
  <c r="H76" i="17"/>
  <c r="I76" i="17"/>
  <c r="J76" i="17"/>
  <c r="K76" i="17"/>
  <c r="L76" i="17"/>
  <c r="E77" i="17"/>
  <c r="F77" i="17"/>
  <c r="G77" i="17"/>
  <c r="H77" i="17"/>
  <c r="I77" i="17"/>
  <c r="J77" i="17"/>
  <c r="K77" i="17"/>
  <c r="L77" i="17"/>
  <c r="E78" i="17"/>
  <c r="F78" i="17"/>
  <c r="G78" i="17"/>
  <c r="H78" i="17"/>
  <c r="I78" i="17"/>
  <c r="J78" i="17"/>
  <c r="K78" i="17"/>
  <c r="L78" i="17"/>
  <c r="E79" i="17"/>
  <c r="F79" i="17"/>
  <c r="G79" i="17"/>
  <c r="H79" i="17"/>
  <c r="I79" i="17"/>
  <c r="J79" i="17"/>
  <c r="K79" i="17"/>
  <c r="L79" i="17"/>
  <c r="E80" i="17"/>
  <c r="F80" i="17"/>
  <c r="G80" i="17"/>
  <c r="H80" i="17"/>
  <c r="I80" i="17"/>
  <c r="J80" i="17"/>
  <c r="K80" i="17"/>
  <c r="L80" i="17"/>
  <c r="E81" i="17"/>
  <c r="F81" i="17"/>
  <c r="G81" i="17"/>
  <c r="H81" i="17"/>
  <c r="I81" i="17"/>
  <c r="J81" i="17"/>
  <c r="K81" i="17"/>
  <c r="L81" i="17"/>
  <c r="E84" i="17"/>
  <c r="F84" i="17"/>
  <c r="G84" i="17"/>
  <c r="H84" i="17"/>
  <c r="I84" i="17"/>
  <c r="J84" i="17"/>
  <c r="K84" i="17"/>
  <c r="L84" i="17"/>
  <c r="E85" i="17"/>
  <c r="F85" i="17"/>
  <c r="G85" i="17"/>
  <c r="H85" i="17"/>
  <c r="I85" i="17"/>
  <c r="J85" i="17"/>
  <c r="K85" i="17"/>
  <c r="L85" i="17"/>
  <c r="E86" i="17"/>
  <c r="F86" i="17"/>
  <c r="G86" i="17"/>
  <c r="H86" i="17"/>
  <c r="I86" i="17"/>
  <c r="J86" i="17"/>
  <c r="K86" i="17"/>
  <c r="L86" i="17"/>
  <c r="E87" i="17"/>
  <c r="F87" i="17"/>
  <c r="G87" i="17"/>
  <c r="H87" i="17"/>
  <c r="I87" i="17"/>
  <c r="J87" i="17"/>
  <c r="K87" i="17"/>
  <c r="L87" i="17"/>
  <c r="E88" i="17"/>
  <c r="F88" i="17"/>
  <c r="G88" i="17"/>
  <c r="H88" i="17"/>
  <c r="I88" i="17"/>
  <c r="J88" i="17"/>
  <c r="K88" i="17"/>
  <c r="L88" i="17"/>
  <c r="E89" i="17"/>
  <c r="F89" i="17"/>
  <c r="G89" i="17"/>
  <c r="H89" i="17"/>
  <c r="I89" i="17"/>
  <c r="J89" i="17"/>
  <c r="K89" i="17"/>
  <c r="L89" i="17"/>
  <c r="E90" i="17"/>
  <c r="F90" i="17"/>
  <c r="G90" i="17"/>
  <c r="H90" i="17"/>
  <c r="I90" i="17"/>
  <c r="J90" i="17"/>
  <c r="K90" i="17"/>
  <c r="L90" i="17"/>
  <c r="E91" i="17"/>
  <c r="F91" i="17"/>
  <c r="G91" i="17"/>
  <c r="H91" i="17"/>
  <c r="I91" i="17"/>
  <c r="J91" i="17"/>
  <c r="K91" i="17"/>
  <c r="L91" i="17"/>
  <c r="E92" i="17"/>
  <c r="F92" i="17"/>
  <c r="G92" i="17"/>
  <c r="H92" i="17"/>
  <c r="I92" i="17"/>
  <c r="J92" i="17"/>
  <c r="K92" i="17"/>
  <c r="L92" i="17"/>
  <c r="E93" i="17"/>
  <c r="F93" i="17"/>
  <c r="G93" i="17"/>
  <c r="H93" i="17"/>
  <c r="I93" i="17"/>
  <c r="J93" i="17"/>
  <c r="K93" i="17"/>
  <c r="L93" i="17"/>
  <c r="E94" i="17"/>
  <c r="F94" i="17"/>
  <c r="G94" i="17"/>
  <c r="H94" i="17"/>
  <c r="I94" i="17"/>
  <c r="J94" i="17"/>
  <c r="K94" i="17"/>
  <c r="L94" i="17"/>
  <c r="E95" i="17"/>
  <c r="F95" i="17"/>
  <c r="G95" i="17"/>
  <c r="H95" i="17"/>
  <c r="I95" i="17"/>
  <c r="J95" i="17"/>
  <c r="K95" i="17"/>
  <c r="L95" i="17"/>
  <c r="E96" i="17"/>
  <c r="F96" i="17"/>
  <c r="G96" i="17"/>
  <c r="H96" i="17"/>
  <c r="I96" i="17"/>
  <c r="J96" i="17"/>
  <c r="K96" i="17"/>
  <c r="L96" i="17"/>
  <c r="E97" i="17"/>
  <c r="F97" i="17"/>
  <c r="G97" i="17"/>
  <c r="H97" i="17"/>
  <c r="I97" i="17"/>
  <c r="J97" i="17"/>
  <c r="K97" i="17"/>
  <c r="L97" i="17"/>
  <c r="E98" i="17"/>
  <c r="F98" i="17"/>
  <c r="G98" i="17"/>
  <c r="H98" i="17"/>
  <c r="I98" i="17"/>
  <c r="J98" i="17"/>
  <c r="K98" i="17"/>
  <c r="L98" i="17"/>
  <c r="E99" i="17"/>
  <c r="F99" i="17"/>
  <c r="G99" i="17"/>
  <c r="H99" i="17"/>
  <c r="I99" i="17"/>
  <c r="J99" i="17"/>
  <c r="K99" i="17"/>
  <c r="L99" i="17"/>
  <c r="E100" i="17"/>
  <c r="F100" i="17"/>
  <c r="G100" i="17"/>
  <c r="H100" i="17"/>
  <c r="I100" i="17"/>
  <c r="J100" i="17"/>
  <c r="K100" i="17"/>
  <c r="L100" i="17"/>
  <c r="E101" i="17"/>
  <c r="F101" i="17"/>
  <c r="G101" i="17"/>
  <c r="H101" i="17"/>
  <c r="I101" i="17"/>
  <c r="J101" i="17"/>
  <c r="K101" i="17"/>
  <c r="L101" i="17"/>
  <c r="E102" i="17"/>
  <c r="F102" i="17"/>
  <c r="G102" i="17"/>
  <c r="H102" i="17"/>
  <c r="I102" i="17"/>
  <c r="J102" i="17"/>
  <c r="K102" i="17"/>
  <c r="L102" i="17"/>
  <c r="E103" i="17"/>
  <c r="F103" i="17"/>
  <c r="G103" i="17"/>
  <c r="H103" i="17"/>
  <c r="I103" i="17"/>
  <c r="J103" i="17"/>
  <c r="K103" i="17"/>
  <c r="L103" i="17"/>
  <c r="E104" i="17"/>
  <c r="F104" i="17"/>
  <c r="G104" i="17"/>
  <c r="H104" i="17"/>
  <c r="I104" i="17"/>
  <c r="J104" i="17"/>
  <c r="K104" i="17"/>
  <c r="L104" i="17"/>
  <c r="E105" i="17"/>
  <c r="F105" i="17"/>
  <c r="G105" i="17"/>
  <c r="H105" i="17"/>
  <c r="I105" i="17"/>
  <c r="J105" i="17"/>
  <c r="K105" i="17"/>
  <c r="L105" i="17"/>
  <c r="E106" i="17"/>
  <c r="F106" i="17"/>
  <c r="G106" i="17"/>
  <c r="H106" i="17"/>
  <c r="I106" i="17"/>
  <c r="J106" i="17"/>
  <c r="K106" i="17"/>
  <c r="L106" i="17"/>
  <c r="E107" i="17"/>
  <c r="F107" i="17"/>
  <c r="G107" i="17"/>
  <c r="H107" i="17"/>
  <c r="I107" i="17"/>
  <c r="J107" i="17"/>
  <c r="K107" i="17"/>
  <c r="L107" i="17"/>
  <c r="E108" i="17"/>
  <c r="F108" i="17"/>
  <c r="G108" i="17"/>
  <c r="H108" i="17"/>
  <c r="I108" i="17"/>
  <c r="J108" i="17"/>
  <c r="K108" i="17"/>
  <c r="L108" i="17"/>
  <c r="E109" i="17"/>
  <c r="F109" i="17"/>
  <c r="G109" i="17"/>
  <c r="H109" i="17"/>
  <c r="I109" i="17"/>
  <c r="J109" i="17"/>
  <c r="K109" i="17"/>
  <c r="L109" i="17"/>
  <c r="E110" i="17"/>
  <c r="F110" i="17"/>
  <c r="G110" i="17"/>
  <c r="H110" i="17"/>
  <c r="I110" i="17"/>
  <c r="J110" i="17"/>
  <c r="K110" i="17"/>
  <c r="L110" i="17"/>
  <c r="E111" i="17"/>
  <c r="F111" i="17"/>
  <c r="G111" i="17"/>
  <c r="H111" i="17"/>
  <c r="I111" i="17"/>
  <c r="J111" i="17"/>
  <c r="K111" i="17"/>
  <c r="L111" i="17"/>
  <c r="E112" i="17"/>
  <c r="F112" i="17"/>
  <c r="G112" i="17"/>
  <c r="H112" i="17"/>
  <c r="I112" i="17"/>
  <c r="J112" i="17"/>
  <c r="K112" i="17"/>
  <c r="L112" i="17"/>
  <c r="E113" i="17"/>
  <c r="F113" i="17"/>
  <c r="G113" i="17"/>
  <c r="H113" i="17"/>
  <c r="I113" i="17"/>
  <c r="J113" i="17"/>
  <c r="K113" i="17"/>
  <c r="L113" i="17"/>
  <c r="E114" i="17"/>
  <c r="F114" i="17"/>
  <c r="G114" i="17"/>
  <c r="H114" i="17"/>
  <c r="I114" i="17"/>
  <c r="J114" i="17"/>
  <c r="K114" i="17"/>
  <c r="L114" i="17"/>
  <c r="E115" i="17"/>
  <c r="F115" i="17"/>
  <c r="G115" i="17"/>
  <c r="H115" i="17"/>
  <c r="I115" i="17"/>
  <c r="J115" i="17"/>
  <c r="K115" i="17"/>
  <c r="L115" i="17"/>
  <c r="E116" i="17"/>
  <c r="F116" i="17"/>
  <c r="G116" i="17"/>
  <c r="H116" i="17"/>
  <c r="I116" i="17"/>
  <c r="J116" i="17"/>
  <c r="K116" i="17"/>
  <c r="L116" i="17"/>
  <c r="E117" i="17"/>
  <c r="F117" i="17"/>
  <c r="G117" i="17"/>
  <c r="H117" i="17"/>
  <c r="I117" i="17"/>
  <c r="J117" i="17"/>
  <c r="K117" i="17"/>
  <c r="L117" i="17"/>
  <c r="E119" i="17"/>
  <c r="F119" i="17"/>
  <c r="G119" i="17"/>
  <c r="H119" i="17"/>
  <c r="I119" i="17"/>
  <c r="J119" i="17"/>
  <c r="K119" i="17"/>
  <c r="L119" i="17"/>
  <c r="E120" i="17"/>
  <c r="F120" i="17"/>
  <c r="G120" i="17"/>
  <c r="H120" i="17"/>
  <c r="I120" i="17"/>
  <c r="J120" i="17"/>
  <c r="K120" i="17"/>
  <c r="L120" i="17"/>
  <c r="E121" i="17"/>
  <c r="F121" i="17"/>
  <c r="G121" i="17"/>
  <c r="H121" i="17"/>
  <c r="I121" i="17"/>
  <c r="J121" i="17"/>
  <c r="K121" i="17"/>
  <c r="L121" i="17"/>
  <c r="E122" i="17"/>
  <c r="F122" i="17"/>
  <c r="G122" i="17"/>
  <c r="H122" i="17"/>
  <c r="I122" i="17"/>
  <c r="J122" i="17"/>
  <c r="K122" i="17"/>
  <c r="L122" i="17"/>
  <c r="E123" i="17"/>
  <c r="F123" i="17"/>
  <c r="G123" i="17"/>
  <c r="H123" i="17"/>
  <c r="I123" i="17"/>
  <c r="J123" i="17"/>
  <c r="K123" i="17"/>
  <c r="L123" i="17"/>
  <c r="E124" i="17"/>
  <c r="F124" i="17"/>
  <c r="G124" i="17"/>
  <c r="H124" i="17"/>
  <c r="I124" i="17"/>
  <c r="J124" i="17"/>
  <c r="K124" i="17"/>
  <c r="L124" i="17"/>
  <c r="E125" i="17"/>
  <c r="F125" i="17"/>
  <c r="G125" i="17"/>
  <c r="H125" i="17"/>
  <c r="I125" i="17"/>
  <c r="J125" i="17"/>
  <c r="K125" i="17"/>
  <c r="L125" i="17"/>
  <c r="E126" i="17"/>
  <c r="F126" i="17"/>
  <c r="G126" i="17"/>
  <c r="H126" i="17"/>
  <c r="I126" i="17"/>
  <c r="J126" i="17"/>
  <c r="K126" i="17"/>
  <c r="L126" i="17"/>
  <c r="E127" i="17"/>
  <c r="F127" i="17"/>
  <c r="G127" i="17"/>
  <c r="H127" i="17"/>
  <c r="I127" i="17"/>
  <c r="J127" i="17"/>
  <c r="K127" i="17"/>
  <c r="L127" i="17"/>
  <c r="E128" i="17"/>
  <c r="F128" i="17"/>
  <c r="G128" i="17"/>
  <c r="H128" i="17"/>
  <c r="I128" i="17"/>
  <c r="J128" i="17"/>
  <c r="K128" i="17"/>
  <c r="L128" i="17"/>
  <c r="E129" i="17"/>
  <c r="F129" i="17"/>
  <c r="G129" i="17"/>
  <c r="H129" i="17"/>
  <c r="I129" i="17"/>
  <c r="J129" i="17"/>
  <c r="K129" i="17"/>
  <c r="L129" i="17"/>
  <c r="E130" i="17"/>
  <c r="F130" i="17"/>
  <c r="G130" i="17"/>
  <c r="H130" i="17"/>
  <c r="I130" i="17"/>
  <c r="J130" i="17"/>
  <c r="K130" i="17"/>
  <c r="L130" i="17"/>
  <c r="E131" i="17"/>
  <c r="F131" i="17"/>
  <c r="G131" i="17"/>
  <c r="H131" i="17"/>
  <c r="I131" i="17"/>
  <c r="J131" i="17"/>
  <c r="K131" i="17"/>
  <c r="L131" i="17"/>
  <c r="E132" i="17"/>
  <c r="F132" i="17"/>
  <c r="G132" i="17"/>
  <c r="H132" i="17"/>
  <c r="I132" i="17"/>
  <c r="J132" i="17"/>
  <c r="K132" i="17"/>
  <c r="L132" i="17"/>
  <c r="E133" i="17"/>
  <c r="F133" i="17"/>
  <c r="G133" i="17"/>
  <c r="H133" i="17"/>
  <c r="I133" i="17"/>
  <c r="J133" i="17"/>
  <c r="K133" i="17"/>
  <c r="L133" i="17"/>
  <c r="E141" i="17"/>
  <c r="F141" i="17"/>
  <c r="G141" i="17"/>
  <c r="H141" i="17"/>
  <c r="I141" i="17"/>
  <c r="J141" i="17"/>
  <c r="K141" i="17"/>
  <c r="L141" i="17"/>
  <c r="E142" i="17"/>
  <c r="F142" i="17"/>
  <c r="G142" i="17"/>
  <c r="H142" i="17"/>
  <c r="I142" i="17"/>
  <c r="J142" i="17"/>
  <c r="K142" i="17"/>
  <c r="L142" i="17"/>
  <c r="E143" i="17"/>
  <c r="F143" i="17"/>
  <c r="G143" i="17"/>
  <c r="H143" i="17"/>
  <c r="I143" i="17"/>
  <c r="J143" i="17"/>
  <c r="K143" i="17"/>
  <c r="L143" i="17"/>
  <c r="E144" i="17"/>
  <c r="F144" i="17"/>
  <c r="G144" i="17"/>
  <c r="H144" i="17"/>
  <c r="I144" i="17"/>
  <c r="J144" i="17"/>
  <c r="K144" i="17"/>
  <c r="L144" i="17"/>
  <c r="E145" i="17"/>
  <c r="F145" i="17"/>
  <c r="G145" i="17"/>
  <c r="H145" i="17"/>
  <c r="I145" i="17"/>
  <c r="J145" i="17"/>
  <c r="K145" i="17"/>
  <c r="L145" i="17"/>
  <c r="E146" i="17"/>
  <c r="F146" i="17"/>
  <c r="G146" i="17"/>
  <c r="H146" i="17"/>
  <c r="I146" i="17"/>
  <c r="J146" i="17"/>
  <c r="K146" i="17"/>
  <c r="L146" i="17"/>
  <c r="E147" i="17"/>
  <c r="F147" i="17"/>
  <c r="G147" i="17"/>
  <c r="H147" i="17"/>
  <c r="I147" i="17"/>
  <c r="J147" i="17"/>
  <c r="K147" i="17"/>
  <c r="L147" i="17"/>
  <c r="E149" i="17"/>
  <c r="F149" i="17"/>
  <c r="G149" i="17"/>
  <c r="H149" i="17"/>
  <c r="I149" i="17"/>
  <c r="J149" i="17"/>
  <c r="K149" i="17"/>
  <c r="L149" i="17"/>
  <c r="E150" i="17"/>
  <c r="F150" i="17"/>
  <c r="G150" i="17"/>
  <c r="H150" i="17"/>
  <c r="I150" i="17"/>
  <c r="J150" i="17"/>
  <c r="K150" i="17"/>
  <c r="L150" i="17"/>
  <c r="E151" i="17"/>
  <c r="F151" i="17"/>
  <c r="G151" i="17"/>
  <c r="H151" i="17"/>
  <c r="I151" i="17"/>
  <c r="J151" i="17"/>
  <c r="K151" i="17"/>
  <c r="L151" i="17"/>
  <c r="E152" i="17"/>
  <c r="F152" i="17"/>
  <c r="G152" i="17"/>
  <c r="H152" i="17"/>
  <c r="I152" i="17"/>
  <c r="J152" i="17"/>
  <c r="K152" i="17"/>
  <c r="L152" i="17"/>
  <c r="E153" i="17"/>
  <c r="F153" i="17"/>
  <c r="G153" i="17"/>
  <c r="H153" i="17"/>
  <c r="I153" i="17"/>
  <c r="J153" i="17"/>
  <c r="K153" i="17"/>
  <c r="L153" i="17"/>
  <c r="E154" i="17"/>
  <c r="F154" i="17"/>
  <c r="G154" i="17"/>
  <c r="H154" i="17"/>
  <c r="I154" i="17"/>
  <c r="J154" i="17"/>
  <c r="K154" i="17"/>
  <c r="L154" i="17"/>
  <c r="E156" i="17"/>
  <c r="F156" i="17"/>
  <c r="G156" i="17"/>
  <c r="H156" i="17"/>
  <c r="I156" i="17"/>
  <c r="J156" i="17"/>
  <c r="K156" i="17"/>
  <c r="L156" i="17"/>
  <c r="E157" i="17"/>
  <c r="F157" i="17"/>
  <c r="G157" i="17"/>
  <c r="H157" i="17"/>
  <c r="I157" i="17"/>
  <c r="J157" i="17"/>
  <c r="K157" i="17"/>
  <c r="L157" i="17"/>
  <c r="E158" i="17"/>
  <c r="F158" i="17"/>
  <c r="G158" i="17"/>
  <c r="H158" i="17"/>
  <c r="I158" i="17"/>
  <c r="J158" i="17"/>
  <c r="K158" i="17"/>
  <c r="L158" i="17"/>
  <c r="E159" i="17"/>
  <c r="F159" i="17"/>
  <c r="G159" i="17"/>
  <c r="H159" i="17"/>
  <c r="I159" i="17"/>
  <c r="J159" i="17"/>
  <c r="K159" i="17"/>
  <c r="L159" i="17"/>
  <c r="E160" i="17"/>
  <c r="F160" i="17"/>
  <c r="G160" i="17"/>
  <c r="H160" i="17"/>
  <c r="I160" i="17"/>
  <c r="J160" i="17"/>
  <c r="K160" i="17"/>
  <c r="L160" i="17"/>
  <c r="E161" i="17"/>
  <c r="F161" i="17"/>
  <c r="G161" i="17"/>
  <c r="H161" i="17"/>
  <c r="I161" i="17"/>
  <c r="J161" i="17"/>
  <c r="K161" i="17"/>
  <c r="L161" i="17"/>
  <c r="E162" i="17"/>
  <c r="F162" i="17"/>
  <c r="G162" i="17"/>
  <c r="H162" i="17"/>
  <c r="I162" i="17"/>
  <c r="J162" i="17"/>
  <c r="K162" i="17"/>
  <c r="L162" i="17"/>
  <c r="E163" i="17"/>
  <c r="F163" i="17"/>
  <c r="G163" i="17"/>
  <c r="H163" i="17"/>
  <c r="I163" i="17"/>
  <c r="J163" i="17"/>
  <c r="K163" i="17"/>
  <c r="L163" i="17"/>
  <c r="E164" i="17"/>
  <c r="F164" i="17"/>
  <c r="G164" i="17"/>
  <c r="H164" i="17"/>
  <c r="I164" i="17"/>
  <c r="J164" i="17"/>
  <c r="K164" i="17"/>
  <c r="L164" i="17"/>
  <c r="E165" i="17"/>
  <c r="F165" i="17"/>
  <c r="G165" i="17"/>
  <c r="H165" i="17"/>
  <c r="I165" i="17"/>
  <c r="J165" i="17"/>
  <c r="K165" i="17"/>
  <c r="L165" i="17"/>
  <c r="E166" i="17"/>
  <c r="F166" i="17"/>
  <c r="G166" i="17"/>
  <c r="H166" i="17"/>
  <c r="I166" i="17"/>
  <c r="J166" i="17"/>
  <c r="K166" i="17"/>
  <c r="L166" i="17"/>
  <c r="E167" i="17"/>
  <c r="F167" i="17"/>
  <c r="G167" i="17"/>
  <c r="H167" i="17"/>
  <c r="I167" i="17"/>
  <c r="J167" i="17"/>
  <c r="K167" i="17"/>
  <c r="L167" i="17"/>
  <c r="E168" i="17"/>
  <c r="F168" i="17"/>
  <c r="G168" i="17"/>
  <c r="H168" i="17"/>
  <c r="I168" i="17"/>
  <c r="J168" i="17"/>
  <c r="K168" i="17"/>
  <c r="L168" i="17"/>
  <c r="E169" i="17"/>
  <c r="F169" i="17"/>
  <c r="G169" i="17"/>
  <c r="H169" i="17"/>
  <c r="I169" i="17"/>
  <c r="J169" i="17"/>
  <c r="K169" i="17"/>
  <c r="L169" i="17"/>
  <c r="E170" i="17"/>
  <c r="F170" i="17"/>
  <c r="G170" i="17"/>
  <c r="H170" i="17"/>
  <c r="I170" i="17"/>
  <c r="J170" i="17"/>
  <c r="K170" i="17"/>
  <c r="L170" i="17"/>
  <c r="E171" i="17"/>
  <c r="F171" i="17"/>
  <c r="G171" i="17"/>
  <c r="H171" i="17"/>
  <c r="I171" i="17"/>
  <c r="J171" i="17"/>
  <c r="K171" i="17"/>
  <c r="L171" i="17"/>
  <c r="E172" i="17"/>
  <c r="F172" i="17"/>
  <c r="G172" i="17"/>
  <c r="H172" i="17"/>
  <c r="I172" i="17"/>
  <c r="J172" i="17"/>
  <c r="K172" i="17"/>
  <c r="L172" i="17"/>
  <c r="E173" i="17"/>
  <c r="F173" i="17"/>
  <c r="G173" i="17"/>
  <c r="H173" i="17"/>
  <c r="I173" i="17"/>
  <c r="J173" i="17"/>
  <c r="K173" i="17"/>
  <c r="L173" i="17"/>
  <c r="E174" i="17"/>
  <c r="F174" i="17"/>
  <c r="G174" i="17"/>
  <c r="H174" i="17"/>
  <c r="I174" i="17"/>
  <c r="J174" i="17"/>
  <c r="K174" i="17"/>
  <c r="L174" i="17"/>
  <c r="E176" i="17"/>
  <c r="F176" i="17"/>
  <c r="G176" i="17"/>
  <c r="H176" i="17"/>
  <c r="I176" i="17"/>
  <c r="J176" i="17"/>
  <c r="K176" i="17"/>
  <c r="L176" i="17"/>
  <c r="E177" i="17"/>
  <c r="F177" i="17"/>
  <c r="G177" i="17"/>
  <c r="H177" i="17"/>
  <c r="I177" i="17"/>
  <c r="J177" i="17"/>
  <c r="K177" i="17"/>
  <c r="L177" i="17"/>
  <c r="E178" i="17"/>
  <c r="F178" i="17"/>
  <c r="G178" i="17"/>
  <c r="H178" i="17"/>
  <c r="I178" i="17"/>
  <c r="J178" i="17"/>
  <c r="K178" i="17"/>
  <c r="L178" i="17"/>
  <c r="E179" i="17"/>
  <c r="F179" i="17"/>
  <c r="G179" i="17"/>
  <c r="H179" i="17"/>
  <c r="I179" i="17"/>
  <c r="J179" i="17"/>
  <c r="K179" i="17"/>
  <c r="L179" i="17"/>
  <c r="E180" i="17"/>
  <c r="F180" i="17"/>
  <c r="G180" i="17"/>
  <c r="H180" i="17"/>
  <c r="I180" i="17"/>
  <c r="J180" i="17"/>
  <c r="K180" i="17"/>
  <c r="L180" i="17"/>
  <c r="E181" i="17"/>
  <c r="F181" i="17"/>
  <c r="G181" i="17"/>
  <c r="H181" i="17"/>
  <c r="I181" i="17"/>
  <c r="J181" i="17"/>
  <c r="K181" i="17"/>
  <c r="L181" i="17"/>
  <c r="E182" i="17"/>
  <c r="F182" i="17"/>
  <c r="G182" i="17"/>
  <c r="H182" i="17"/>
  <c r="I182" i="17"/>
  <c r="J182" i="17"/>
  <c r="K182" i="17"/>
  <c r="L182" i="17"/>
  <c r="E184" i="17"/>
  <c r="F184" i="17"/>
  <c r="G184" i="17"/>
  <c r="H184" i="17"/>
  <c r="I184" i="17"/>
  <c r="J184" i="17"/>
  <c r="K184" i="17"/>
  <c r="L184" i="17"/>
  <c r="E185" i="17"/>
  <c r="F185" i="17"/>
  <c r="G185" i="17"/>
  <c r="H185" i="17"/>
  <c r="I185" i="17"/>
  <c r="J185" i="17"/>
  <c r="K185" i="17"/>
  <c r="L185" i="17"/>
  <c r="E186" i="17"/>
  <c r="F186" i="17"/>
  <c r="G186" i="17"/>
  <c r="H186" i="17"/>
  <c r="I186" i="17"/>
  <c r="J186" i="17"/>
  <c r="K186" i="17"/>
  <c r="L186" i="17"/>
  <c r="E187" i="17"/>
  <c r="F187" i="17"/>
  <c r="G187" i="17"/>
  <c r="H187" i="17"/>
  <c r="I187" i="17"/>
  <c r="J187" i="17"/>
  <c r="K187" i="17"/>
  <c r="L187" i="17"/>
  <c r="E188" i="17"/>
  <c r="F188" i="17"/>
  <c r="G188" i="17"/>
  <c r="H188" i="17"/>
  <c r="I188" i="17"/>
  <c r="J188" i="17"/>
  <c r="K188" i="17"/>
  <c r="L188" i="17"/>
  <c r="E191" i="17"/>
  <c r="F191" i="17"/>
  <c r="G191" i="17"/>
  <c r="H191" i="17"/>
  <c r="I191" i="17"/>
  <c r="J191" i="17"/>
  <c r="K191" i="17"/>
  <c r="L191" i="17"/>
  <c r="E192" i="17"/>
  <c r="F192" i="17"/>
  <c r="G192" i="17"/>
  <c r="H192" i="17"/>
  <c r="I192" i="17"/>
  <c r="J192" i="17"/>
  <c r="K192" i="17"/>
  <c r="L192" i="17"/>
  <c r="E193" i="17"/>
  <c r="F193" i="17"/>
  <c r="G193" i="17"/>
  <c r="H193" i="17"/>
  <c r="I193" i="17"/>
  <c r="J193" i="17"/>
  <c r="K193" i="17"/>
  <c r="L193" i="17"/>
  <c r="E194" i="17"/>
  <c r="F194" i="17"/>
  <c r="G194" i="17"/>
  <c r="H194" i="17"/>
  <c r="I194" i="17"/>
  <c r="J194" i="17"/>
  <c r="K194" i="17"/>
  <c r="L194" i="17"/>
  <c r="E195" i="17"/>
  <c r="F195" i="17"/>
  <c r="G195" i="17"/>
  <c r="H195" i="17"/>
  <c r="I195" i="17"/>
  <c r="J195" i="17"/>
  <c r="K195" i="17"/>
  <c r="L195" i="17"/>
  <c r="E196" i="17"/>
  <c r="F196" i="17"/>
  <c r="G196" i="17"/>
  <c r="H196" i="17"/>
  <c r="I196" i="17"/>
  <c r="J196" i="17"/>
  <c r="K196" i="17"/>
  <c r="L196" i="17"/>
  <c r="E197" i="17"/>
  <c r="F197" i="17"/>
  <c r="G197" i="17"/>
  <c r="H197" i="17"/>
  <c r="I197" i="17"/>
  <c r="J197" i="17"/>
  <c r="K197" i="17"/>
  <c r="L197" i="17"/>
  <c r="E198" i="17"/>
  <c r="F198" i="17"/>
  <c r="G198" i="17"/>
  <c r="H198" i="17"/>
  <c r="I198" i="17"/>
  <c r="J198" i="17"/>
  <c r="K198" i="17"/>
  <c r="L198" i="17"/>
  <c r="E200" i="17"/>
  <c r="F200" i="17"/>
  <c r="G200" i="17"/>
  <c r="H200" i="17"/>
  <c r="I200" i="17"/>
  <c r="J200" i="17"/>
  <c r="K200" i="17"/>
  <c r="L200" i="17"/>
  <c r="E201" i="17"/>
  <c r="F201" i="17"/>
  <c r="G201" i="17"/>
  <c r="H201" i="17"/>
  <c r="I201" i="17"/>
  <c r="J201" i="17"/>
  <c r="K201" i="17"/>
  <c r="L201" i="17"/>
  <c r="E202" i="17"/>
  <c r="F202" i="17"/>
  <c r="G202" i="17"/>
  <c r="H202" i="17"/>
  <c r="I202" i="17"/>
  <c r="J202" i="17"/>
  <c r="K202" i="17"/>
  <c r="L202" i="17"/>
  <c r="E203" i="17"/>
  <c r="F203" i="17"/>
  <c r="G203" i="17"/>
  <c r="H203" i="17"/>
  <c r="I203" i="17"/>
  <c r="J203" i="17"/>
  <c r="K203" i="17"/>
  <c r="L203" i="17"/>
  <c r="E204" i="17"/>
  <c r="F204" i="17"/>
  <c r="G204" i="17"/>
  <c r="H204" i="17"/>
  <c r="I204" i="17"/>
  <c r="J204" i="17"/>
  <c r="K204" i="17"/>
  <c r="L204" i="17"/>
  <c r="E205" i="17"/>
  <c r="F205" i="17"/>
  <c r="G205" i="17"/>
  <c r="H205" i="17"/>
  <c r="I205" i="17"/>
  <c r="J205" i="17"/>
  <c r="K205" i="17"/>
  <c r="L205" i="17"/>
  <c r="E206" i="17"/>
  <c r="F206" i="17"/>
  <c r="G206" i="17"/>
  <c r="H206" i="17"/>
  <c r="I206" i="17"/>
  <c r="J206" i="17"/>
  <c r="K206" i="17"/>
  <c r="L206" i="17"/>
  <c r="E207" i="17"/>
  <c r="F207" i="17"/>
  <c r="G207" i="17"/>
  <c r="H207" i="17"/>
  <c r="I207" i="17"/>
  <c r="J207" i="17"/>
  <c r="K207" i="17"/>
  <c r="L207" i="17"/>
  <c r="E208" i="17"/>
  <c r="F208" i="17"/>
  <c r="G208" i="17"/>
  <c r="H208" i="17"/>
  <c r="I208" i="17"/>
  <c r="J208" i="17"/>
  <c r="K208" i="17"/>
  <c r="L208" i="17"/>
  <c r="E209" i="17"/>
  <c r="F209" i="17"/>
  <c r="G209" i="17"/>
  <c r="H209" i="17"/>
  <c r="I209" i="17"/>
  <c r="J209" i="17"/>
  <c r="K209" i="17"/>
  <c r="L209" i="17"/>
  <c r="E210" i="17"/>
  <c r="F210" i="17"/>
  <c r="G210" i="17"/>
  <c r="H210" i="17"/>
  <c r="I210" i="17"/>
  <c r="J210" i="17"/>
  <c r="K210" i="17"/>
  <c r="L210" i="17"/>
  <c r="E211" i="17"/>
  <c r="F211" i="17"/>
  <c r="G211" i="17"/>
  <c r="H211" i="17"/>
  <c r="I211" i="17"/>
  <c r="J211" i="17"/>
  <c r="K211" i="17"/>
  <c r="L211" i="17"/>
  <c r="E212" i="17"/>
  <c r="F212" i="17"/>
  <c r="G212" i="17"/>
  <c r="H212" i="17"/>
  <c r="I212" i="17"/>
  <c r="J212" i="17"/>
  <c r="K212" i="17"/>
  <c r="L212" i="17"/>
  <c r="E213" i="17"/>
  <c r="F213" i="17"/>
  <c r="G213" i="17"/>
  <c r="H213" i="17"/>
  <c r="I213" i="17"/>
  <c r="J213" i="17"/>
  <c r="K213" i="17"/>
  <c r="L213" i="17"/>
  <c r="E214" i="17"/>
  <c r="F214" i="17"/>
  <c r="G214" i="17"/>
  <c r="H214" i="17"/>
  <c r="I214" i="17"/>
  <c r="J214" i="17"/>
  <c r="K214" i="17"/>
  <c r="L214" i="17"/>
  <c r="E215" i="17"/>
  <c r="F215" i="17"/>
  <c r="G215" i="17"/>
  <c r="H215" i="17"/>
  <c r="I215" i="17"/>
  <c r="J215" i="17"/>
  <c r="K215" i="17"/>
  <c r="L215" i="17"/>
  <c r="E216" i="17"/>
  <c r="F216" i="17"/>
  <c r="G216" i="17"/>
  <c r="H216" i="17"/>
  <c r="I216" i="17"/>
  <c r="J216" i="17"/>
  <c r="K216" i="17"/>
  <c r="L216" i="17"/>
  <c r="E217" i="17"/>
  <c r="F217" i="17"/>
  <c r="G217" i="17"/>
  <c r="H217" i="17"/>
  <c r="I217" i="17"/>
  <c r="J217" i="17"/>
  <c r="K217" i="17"/>
  <c r="L217" i="17"/>
  <c r="E218" i="17"/>
  <c r="F218" i="17"/>
  <c r="G218" i="17"/>
  <c r="H218" i="17"/>
  <c r="I218" i="17"/>
  <c r="J218" i="17"/>
  <c r="K218" i="17"/>
  <c r="L218" i="17"/>
  <c r="E219" i="17"/>
  <c r="F219" i="17"/>
  <c r="G219" i="17"/>
  <c r="H219" i="17"/>
  <c r="I219" i="17"/>
  <c r="J219" i="17"/>
  <c r="K219" i="17"/>
  <c r="L219" i="17"/>
  <c r="E220" i="17"/>
  <c r="F220" i="17"/>
  <c r="G220" i="17"/>
  <c r="H220" i="17"/>
  <c r="I220" i="17"/>
  <c r="J220" i="17"/>
  <c r="K220" i="17"/>
  <c r="L220" i="17"/>
  <c r="E221" i="17"/>
  <c r="F221" i="17"/>
  <c r="G221" i="17"/>
  <c r="H221" i="17"/>
  <c r="I221" i="17"/>
  <c r="J221" i="17"/>
  <c r="K221" i="17"/>
  <c r="L221" i="17"/>
  <c r="E222" i="17"/>
  <c r="F222" i="17"/>
  <c r="G222" i="17"/>
  <c r="H222" i="17"/>
  <c r="I222" i="17"/>
  <c r="J222" i="17"/>
  <c r="K222" i="17"/>
  <c r="L222" i="17"/>
  <c r="E223" i="17"/>
  <c r="F223" i="17"/>
  <c r="G223" i="17"/>
  <c r="H223" i="17"/>
  <c r="I223" i="17"/>
  <c r="J223" i="17"/>
  <c r="K223" i="17"/>
  <c r="L223" i="17"/>
  <c r="E225" i="17"/>
  <c r="F225" i="17"/>
  <c r="G225" i="17"/>
  <c r="H225" i="17"/>
  <c r="I225" i="17"/>
  <c r="J225" i="17"/>
  <c r="K225" i="17"/>
  <c r="L225" i="17"/>
  <c r="E226" i="17"/>
  <c r="F226" i="17"/>
  <c r="G226" i="17"/>
  <c r="H226" i="17"/>
  <c r="I226" i="17"/>
  <c r="J226" i="17"/>
  <c r="K226" i="17"/>
  <c r="L226" i="17"/>
  <c r="E227" i="17"/>
  <c r="F227" i="17"/>
  <c r="G227" i="17"/>
  <c r="H227" i="17"/>
  <c r="I227" i="17"/>
  <c r="J227" i="17"/>
  <c r="K227" i="17"/>
  <c r="L227" i="17"/>
  <c r="E228" i="17"/>
  <c r="F228" i="17"/>
  <c r="G228" i="17"/>
  <c r="H228" i="17"/>
  <c r="I228" i="17"/>
  <c r="J228" i="17"/>
  <c r="K228" i="17"/>
  <c r="L228" i="17"/>
  <c r="E229" i="17"/>
  <c r="F229" i="17"/>
  <c r="G229" i="17"/>
  <c r="H229" i="17"/>
  <c r="I229" i="17"/>
  <c r="J229" i="17"/>
  <c r="K229" i="17"/>
  <c r="L229" i="17"/>
  <c r="E230" i="17"/>
  <c r="F230" i="17"/>
  <c r="G230" i="17"/>
  <c r="H230" i="17"/>
  <c r="I230" i="17"/>
  <c r="J230" i="17"/>
  <c r="K230" i="17"/>
  <c r="L230" i="17"/>
  <c r="E231" i="17"/>
  <c r="F231" i="17"/>
  <c r="G231" i="17"/>
  <c r="H231" i="17"/>
  <c r="I231" i="17"/>
  <c r="J231" i="17"/>
  <c r="K231" i="17"/>
  <c r="L231" i="17"/>
  <c r="E232" i="17"/>
  <c r="F232" i="17"/>
  <c r="G232" i="17"/>
  <c r="H232" i="17"/>
  <c r="I232" i="17"/>
  <c r="J232" i="17"/>
  <c r="K232" i="17"/>
  <c r="L232" i="17"/>
  <c r="E233" i="17"/>
  <c r="F233" i="17"/>
  <c r="G233" i="17"/>
  <c r="H233" i="17"/>
  <c r="I233" i="17"/>
  <c r="J233" i="17"/>
  <c r="K233" i="17"/>
  <c r="L233" i="17"/>
  <c r="E234" i="17"/>
  <c r="F234" i="17"/>
  <c r="G234" i="17"/>
  <c r="H234" i="17"/>
  <c r="I234" i="17"/>
  <c r="J234" i="17"/>
  <c r="K234" i="17"/>
  <c r="L234" i="17"/>
  <c r="E235" i="17"/>
  <c r="F235" i="17"/>
  <c r="G235" i="17"/>
  <c r="H235" i="17"/>
  <c r="I235" i="17"/>
  <c r="J235" i="17"/>
  <c r="K235" i="17"/>
  <c r="L235" i="17"/>
  <c r="E236" i="17"/>
  <c r="F236" i="17"/>
  <c r="G236" i="17"/>
  <c r="H236" i="17"/>
  <c r="I236" i="17"/>
  <c r="J236" i="17"/>
  <c r="K236" i="17"/>
  <c r="L236" i="17"/>
  <c r="E237" i="17"/>
  <c r="F237" i="17"/>
  <c r="G237" i="17"/>
  <c r="H237" i="17"/>
  <c r="I237" i="17"/>
  <c r="J237" i="17"/>
  <c r="K237" i="17"/>
  <c r="L237" i="17"/>
  <c r="E238" i="17"/>
  <c r="F238" i="17"/>
  <c r="G238" i="17"/>
  <c r="H238" i="17"/>
  <c r="I238" i="17"/>
  <c r="J238" i="17"/>
  <c r="K238" i="17"/>
  <c r="L238" i="17"/>
  <c r="E239" i="17"/>
  <c r="F239" i="17"/>
  <c r="G239" i="17"/>
  <c r="H239" i="17"/>
  <c r="I239" i="17"/>
  <c r="J239" i="17"/>
  <c r="K239" i="17"/>
  <c r="L239" i="17"/>
  <c r="E240" i="17"/>
  <c r="F240" i="17"/>
  <c r="G240" i="17"/>
  <c r="H240" i="17"/>
  <c r="I240" i="17"/>
  <c r="J240" i="17"/>
  <c r="K240" i="17"/>
  <c r="L240" i="17"/>
  <c r="E241" i="17"/>
  <c r="F241" i="17"/>
  <c r="G241" i="17"/>
  <c r="H241" i="17"/>
  <c r="I241" i="17"/>
  <c r="J241" i="17"/>
  <c r="K241" i="17"/>
  <c r="L241" i="17"/>
  <c r="E7" i="17"/>
  <c r="F7" i="17"/>
  <c r="G7" i="17"/>
  <c r="H7" i="17"/>
  <c r="I7" i="17"/>
  <c r="J7" i="17"/>
  <c r="K7" i="17"/>
  <c r="L7" i="17"/>
  <c r="F6" i="17"/>
  <c r="G6" i="17"/>
  <c r="H6" i="17"/>
  <c r="I6" i="17"/>
  <c r="J6" i="17"/>
  <c r="K6" i="17"/>
  <c r="L6" i="17"/>
  <c r="E6" i="17"/>
</calcChain>
</file>

<file path=xl/sharedStrings.xml><?xml version="1.0" encoding="utf-8"?>
<sst xmlns="http://schemas.openxmlformats.org/spreadsheetml/2006/main" count="4303" uniqueCount="128">
  <si>
    <t>TA BELÉM</t>
  </si>
  <si>
    <t>PA</t>
  </si>
  <si>
    <t>Diesel</t>
  </si>
  <si>
    <t>Gas Liquefeito</t>
  </si>
  <si>
    <t>Gasolina</t>
  </si>
  <si>
    <t>Gasolina de Aviação</t>
  </si>
  <si>
    <t>Óleo Combustível</t>
  </si>
  <si>
    <t>Querosene</t>
  </si>
  <si>
    <t>Resíduo</t>
  </si>
  <si>
    <t>Portaria ANP nº 251/2000 - Terminais Aquaviários</t>
  </si>
  <si>
    <t>Volumes em metros cúbicos a 20º C</t>
  </si>
  <si>
    <t>TERMINAL</t>
  </si>
  <si>
    <t>UF</t>
  </si>
  <si>
    <t>PRODUTO</t>
  </si>
  <si>
    <t xml:space="preserve">   RECEPÇÃO</t>
  </si>
  <si>
    <t>ENTREGA</t>
  </si>
  <si>
    <t>MARÍTIMO</t>
  </si>
  <si>
    <t>DUTOVIÁRIO</t>
  </si>
  <si>
    <t>RODOVIÁRIO</t>
  </si>
  <si>
    <t>FERROVIÁRIO</t>
  </si>
  <si>
    <t>CÓD     SIMP</t>
  </si>
  <si>
    <t>TA SÃO LUÍS</t>
  </si>
  <si>
    <t>MA</t>
  </si>
  <si>
    <t>Diluente</t>
  </si>
  <si>
    <t>Petróleo Nacional</t>
  </si>
  <si>
    <t>Petr Reprocess</t>
  </si>
  <si>
    <t>Remanescente Term</t>
  </si>
  <si>
    <t>TA GUAMARÉ</t>
  </si>
  <si>
    <t>RN</t>
  </si>
  <si>
    <t>Nafta</t>
  </si>
  <si>
    <t>Resíduo Atmosférico</t>
  </si>
  <si>
    <t>TA CABEDELO</t>
  </si>
  <si>
    <t>PB</t>
  </si>
  <si>
    <t>Álcool</t>
  </si>
  <si>
    <t>TA SUAPE</t>
  </si>
  <si>
    <t>PE</t>
  </si>
  <si>
    <t>Petróleo Importado</t>
  </si>
  <si>
    <t>Solvente</t>
  </si>
  <si>
    <t>TA MACEIÓ</t>
  </si>
  <si>
    <t>AL</t>
  </si>
  <si>
    <t>Gasolina Natural</t>
  </si>
  <si>
    <t>Reprocessamento</t>
  </si>
  <si>
    <t>TA ARACAJU</t>
  </si>
  <si>
    <t>SE</t>
  </si>
  <si>
    <t>TA MADRE DE DEUS</t>
  </si>
  <si>
    <t>BA</t>
  </si>
  <si>
    <t>Água de Formação</t>
  </si>
  <si>
    <t>Asfalto</t>
  </si>
  <si>
    <t>COMBTERM</t>
  </si>
  <si>
    <t>Gas Liquefeito Especial</t>
  </si>
  <si>
    <t>Gasoleo</t>
  </si>
  <si>
    <t>GOASFALT</t>
  </si>
  <si>
    <t>GOCRAQ</t>
  </si>
  <si>
    <t>GOLEVAC</t>
  </si>
  <si>
    <t>GOVACUO</t>
  </si>
  <si>
    <t>Lubrificante</t>
  </si>
  <si>
    <t>N-Parafina</t>
  </si>
  <si>
    <t>Parafina</t>
  </si>
  <si>
    <t>Propeno</t>
  </si>
  <si>
    <t>RESATCR</t>
  </si>
  <si>
    <t>TA VITÓRIA</t>
  </si>
  <si>
    <t>ES</t>
  </si>
  <si>
    <t>TA ILHA D´ÁGUA</t>
  </si>
  <si>
    <t>RJ</t>
  </si>
  <si>
    <t>Água</t>
  </si>
  <si>
    <t>Biocombustível</t>
  </si>
  <si>
    <t>GOOUTFIN</t>
  </si>
  <si>
    <t>LCI</t>
  </si>
  <si>
    <t>Metanol</t>
  </si>
  <si>
    <t>MTBE</t>
  </si>
  <si>
    <t>MTBEEXP</t>
  </si>
  <si>
    <t>TA ILHA REDONDA</t>
  </si>
  <si>
    <t>Butadieno</t>
  </si>
  <si>
    <t>TA ANGRA DOS REIS</t>
  </si>
  <si>
    <t>TA SÃO SEBASTIÃO</t>
  </si>
  <si>
    <t>SP</t>
  </si>
  <si>
    <t>OLEVETUR</t>
  </si>
  <si>
    <t>Petróleo Reprocess</t>
  </si>
  <si>
    <t>TA SANTOS</t>
  </si>
  <si>
    <t>GOPECOQ</t>
  </si>
  <si>
    <t>TA PARANAGUÁ</t>
  </si>
  <si>
    <t>PR</t>
  </si>
  <si>
    <t>Óleo Comb. de Xisto</t>
  </si>
  <si>
    <t>TA SÃO FRANCISCO DO SUL</t>
  </si>
  <si>
    <t>SC</t>
  </si>
  <si>
    <t>GOGRAC</t>
  </si>
  <si>
    <t>TA OSÓRIO</t>
  </si>
  <si>
    <t>RS</t>
  </si>
  <si>
    <t>TA SOLIMÕES</t>
  </si>
  <si>
    <t>AM</t>
  </si>
  <si>
    <t>Petr. Reprocessamento</t>
  </si>
  <si>
    <t>TA MANAUS</t>
  </si>
  <si>
    <t>TA NITERÓI</t>
  </si>
  <si>
    <t>TA RIO GRANDE</t>
  </si>
  <si>
    <t>ACSEBOVI</t>
  </si>
  <si>
    <t>Gasóleo</t>
  </si>
  <si>
    <t>TA NORTE CAPIXABA</t>
  </si>
  <si>
    <t>TA SANTANA</t>
  </si>
  <si>
    <t>AP</t>
  </si>
  <si>
    <t>TA BARRA DO RIACHO</t>
  </si>
  <si>
    <t>Gás Liquefeito Petróleo</t>
  </si>
  <si>
    <t>TA PECEM</t>
  </si>
  <si>
    <t>CE</t>
  </si>
  <si>
    <t>Resíduo de Refino</t>
  </si>
  <si>
    <t>Remanescente Terminal</t>
  </si>
  <si>
    <t>Petróleo Reprocessamento</t>
  </si>
  <si>
    <t>Residuo Terminal</t>
  </si>
  <si>
    <t>Óleo Combustível de Xisto</t>
  </si>
  <si>
    <t>Resíduo de Terminal</t>
  </si>
  <si>
    <t>TA MUCURIPE</t>
  </si>
  <si>
    <t>Gas Liquefeito de Petróleo</t>
  </si>
  <si>
    <t>Matéria Prima p/ Biocomb</t>
  </si>
  <si>
    <t>Petroleo Reprocessamento</t>
  </si>
  <si>
    <t>Remanescente de Terminal</t>
  </si>
  <si>
    <t>ACUMULADO 2021</t>
  </si>
  <si>
    <t>Fevereiro 2021</t>
  </si>
  <si>
    <t>Março 2021</t>
  </si>
  <si>
    <t>Abril 2021</t>
  </si>
  <si>
    <t>Maio 2021</t>
  </si>
  <si>
    <t>Junho 2021</t>
  </si>
  <si>
    <t>Julho 2021</t>
  </si>
  <si>
    <t>Agosto 2021</t>
  </si>
  <si>
    <t>Setembro 2021</t>
  </si>
  <si>
    <t>Outubro 2021</t>
  </si>
  <si>
    <t>Novembro 2021</t>
  </si>
  <si>
    <t>Dezembro 2021</t>
  </si>
  <si>
    <t>Janeiro 2021</t>
  </si>
  <si>
    <t>Ramanescente Terminal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</si>
</sst>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###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2" xfId="0" applyBorder="1"/>
    <xf numFmtId="3" fontId="2" fillId="0" borderId="3" xfId="0" applyNumberFormat="1" applyFont="1" applyBorder="1" applyAlignment="1"/>
    <xf numFmtId="3" fontId="2" fillId="0" borderId="0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0" fontId="0" fillId="0" borderId="6" xfId="0" applyBorder="1"/>
    <xf numFmtId="0" fontId="0" fillId="0" borderId="0" xfId="0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13" xfId="0" applyBorder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9" xfId="0" applyNumberFormat="1" applyFont="1" applyBorder="1" applyAlignment="1"/>
    <xf numFmtId="3" fontId="2" fillId="0" borderId="27" xfId="0" applyNumberFormat="1" applyFont="1" applyBorder="1" applyAlignment="1"/>
    <xf numFmtId="3" fontId="2" fillId="0" borderId="11" xfId="0" applyNumberFormat="1" applyFont="1" applyBorder="1" applyAlignment="1"/>
    <xf numFmtId="3" fontId="2" fillId="0" borderId="28" xfId="0" applyNumberFormat="1" applyFont="1" applyBorder="1" applyAlignment="1"/>
    <xf numFmtId="3" fontId="2" fillId="0" borderId="12" xfId="0" applyNumberFormat="1" applyFont="1" applyBorder="1" applyAlignment="1"/>
    <xf numFmtId="0" fontId="0" fillId="0" borderId="13" xfId="0" applyFill="1" applyBorder="1"/>
    <xf numFmtId="3" fontId="2" fillId="0" borderId="29" xfId="0" applyNumberFormat="1" applyFont="1" applyFill="1" applyBorder="1"/>
    <xf numFmtId="3" fontId="2" fillId="0" borderId="8" xfId="0" applyNumberFormat="1" applyFont="1" applyBorder="1"/>
    <xf numFmtId="3" fontId="2" fillId="0" borderId="30" xfId="0" applyNumberFormat="1" applyFont="1" applyBorder="1"/>
    <xf numFmtId="3" fontId="2" fillId="0" borderId="9" xfId="0" applyNumberFormat="1" applyFont="1" applyBorder="1"/>
    <xf numFmtId="0" fontId="0" fillId="0" borderId="2" xfId="0" applyFill="1" applyBorder="1"/>
    <xf numFmtId="3" fontId="2" fillId="0" borderId="3" xfId="0" applyNumberFormat="1" applyFont="1" applyFill="1" applyBorder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0" fillId="0" borderId="29" xfId="0" applyNumberFormat="1" applyBorder="1"/>
    <xf numFmtId="3" fontId="0" fillId="0" borderId="8" xfId="0" applyNumberFormat="1" applyBorder="1"/>
    <xf numFmtId="3" fontId="0" fillId="0" borderId="30" xfId="0" applyNumberFormat="1" applyBorder="1"/>
    <xf numFmtId="3" fontId="0" fillId="0" borderId="9" xfId="0" applyNumberFormat="1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" xfId="0" applyNumberFormat="1" applyBorder="1"/>
    <xf numFmtId="3" fontId="0" fillId="0" borderId="27" xfId="0" applyNumberFormat="1" applyBorder="1"/>
    <xf numFmtId="3" fontId="0" fillId="0" borderId="11" xfId="0" applyNumberFormat="1" applyBorder="1"/>
    <xf numFmtId="3" fontId="0" fillId="0" borderId="28" xfId="0" applyNumberFormat="1" applyBorder="1"/>
    <xf numFmtId="3" fontId="0" fillId="0" borderId="12" xfId="0" applyNumberFormat="1" applyBorder="1"/>
    <xf numFmtId="3" fontId="0" fillId="0" borderId="10" xfId="0" applyNumberFormat="1" applyBorder="1"/>
    <xf numFmtId="0" fontId="0" fillId="0" borderId="1" xfId="0" applyBorder="1"/>
    <xf numFmtId="3" fontId="0" fillId="0" borderId="25" xfId="0" applyNumberFormat="1" applyBorder="1"/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0" fillId="0" borderId="7" xfId="0" applyBorder="1"/>
    <xf numFmtId="3" fontId="0" fillId="0" borderId="32" xfId="0" applyNumberFormat="1" applyBorder="1"/>
    <xf numFmtId="3" fontId="0" fillId="0" borderId="0" xfId="0" applyNumberFormat="1" applyFill="1" applyBorder="1"/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9" xfId="0" applyBorder="1"/>
    <xf numFmtId="3" fontId="2" fillId="0" borderId="33" xfId="0" applyNumberFormat="1" applyFont="1" applyBorder="1" applyAlignment="1"/>
    <xf numFmtId="3" fontId="2" fillId="0" borderId="32" xfId="0" applyNumberFormat="1" applyFont="1" applyBorder="1" applyAlignment="1"/>
    <xf numFmtId="0" fontId="2" fillId="0" borderId="12" xfId="0" applyFont="1" applyBorder="1"/>
    <xf numFmtId="3" fontId="2" fillId="0" borderId="34" xfId="0" applyNumberFormat="1" applyFont="1" applyBorder="1" applyAlignment="1"/>
    <xf numFmtId="3" fontId="2" fillId="0" borderId="31" xfId="0" applyNumberFormat="1" applyFont="1" applyBorder="1" applyAlignment="1"/>
    <xf numFmtId="0" fontId="2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4" xfId="0" applyFont="1" applyBorder="1"/>
    <xf numFmtId="0" fontId="2" fillId="0" borderId="31" xfId="0" applyFont="1" applyBorder="1"/>
    <xf numFmtId="0" fontId="0" fillId="0" borderId="8" xfId="0" applyBorder="1"/>
    <xf numFmtId="0" fontId="2" fillId="0" borderId="35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/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Fill="1" applyBorder="1" applyAlignment="1"/>
    <xf numFmtId="3" fontId="2" fillId="0" borderId="2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0" fillId="0" borderId="3" xfId="0" applyNumberFormat="1" applyFill="1" applyBorder="1"/>
    <xf numFmtId="3" fontId="0" fillId="0" borderId="4" xfId="0" applyNumberForma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36" xfId="0" applyNumberFormat="1" applyFont="1" applyBorder="1"/>
    <xf numFmtId="0" fontId="5" fillId="0" borderId="36" xfId="0" applyFont="1" applyBorder="1"/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5" fillId="0" borderId="29" xfId="0" applyNumberFormat="1" applyFont="1" applyBorder="1"/>
    <xf numFmtId="3" fontId="5" fillId="0" borderId="30" xfId="0" applyNumberFormat="1" applyFont="1" applyBorder="1"/>
    <xf numFmtId="0" fontId="5" fillId="0" borderId="33" xfId="0" applyFont="1" applyBorder="1"/>
    <xf numFmtId="3" fontId="2" fillId="0" borderId="36" xfId="0" applyNumberFormat="1" applyFont="1" applyBorder="1" applyAlignment="1"/>
    <xf numFmtId="3" fontId="4" fillId="0" borderId="42" xfId="0" applyNumberFormat="1" applyFont="1" applyBorder="1" applyAlignment="1">
      <alignment horizontal="center" vertical="center"/>
    </xf>
    <xf numFmtId="3" fontId="5" fillId="0" borderId="33" xfId="0" applyNumberFormat="1" applyFont="1" applyBorder="1"/>
    <xf numFmtId="3" fontId="2" fillId="0" borderId="36" xfId="0" applyNumberFormat="1" applyFont="1" applyBorder="1"/>
    <xf numFmtId="3" fontId="2" fillId="0" borderId="27" xfId="0" applyNumberFormat="1" applyFont="1" applyFill="1" applyBorder="1"/>
    <xf numFmtId="3" fontId="2" fillId="0" borderId="28" xfId="0" applyNumberFormat="1" applyFont="1" applyBorder="1"/>
    <xf numFmtId="3" fontId="2" fillId="0" borderId="34" xfId="0" applyNumberFormat="1" applyFont="1" applyBorder="1"/>
    <xf numFmtId="3" fontId="0" fillId="0" borderId="33" xfId="0" applyNumberForma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0" fontId="5" fillId="0" borderId="34" xfId="0" applyFont="1" applyBorder="1"/>
    <xf numFmtId="0" fontId="0" fillId="0" borderId="10" xfId="0" applyBorder="1"/>
    <xf numFmtId="3" fontId="0" fillId="0" borderId="36" xfId="0" applyNumberFormat="1" applyBorder="1"/>
    <xf numFmtId="3" fontId="0" fillId="0" borderId="36" xfId="0" applyNumberFormat="1" applyFill="1" applyBorder="1"/>
    <xf numFmtId="3" fontId="0" fillId="0" borderId="34" xfId="0" applyNumberFormat="1" applyBorder="1"/>
    <xf numFmtId="0" fontId="0" fillId="0" borderId="29" xfId="0" applyBorder="1"/>
    <xf numFmtId="0" fontId="0" fillId="0" borderId="3" xfId="0" applyBorder="1"/>
    <xf numFmtId="0" fontId="0" fillId="0" borderId="27" xfId="0" applyBorder="1"/>
    <xf numFmtId="3" fontId="5" fillId="0" borderId="3" xfId="0" applyNumberFormat="1" applyFont="1" applyFill="1" applyBorder="1"/>
    <xf numFmtId="3" fontId="5" fillId="0" borderId="4" xfId="0" applyNumberFormat="1" applyFont="1" applyFill="1" applyBorder="1"/>
    <xf numFmtId="3" fontId="2" fillId="0" borderId="36" xfId="0" applyNumberFormat="1" applyFont="1" applyBorder="1" applyAlignment="1">
      <alignment horizontal="right"/>
    </xf>
    <xf numFmtId="0" fontId="5" fillId="0" borderId="9" xfId="0" applyFont="1" applyBorder="1"/>
    <xf numFmtId="0" fontId="5" fillId="0" borderId="5" xfId="0" applyFont="1" applyBorder="1"/>
    <xf numFmtId="0" fontId="5" fillId="0" borderId="12" xfId="0" applyFont="1" applyBorder="1"/>
    <xf numFmtId="3" fontId="5" fillId="0" borderId="32" xfId="0" applyNumberFormat="1" applyFont="1" applyBorder="1"/>
    <xf numFmtId="3" fontId="5" fillId="0" borderId="25" xfId="0" applyNumberFormat="1" applyFont="1" applyBorder="1"/>
    <xf numFmtId="3" fontId="5" fillId="0" borderId="31" xfId="0" applyNumberFormat="1" applyFont="1" applyBorder="1"/>
    <xf numFmtId="3" fontId="0" fillId="0" borderId="31" xfId="0" applyNumberFormat="1" applyBorder="1"/>
    <xf numFmtId="3" fontId="5" fillId="0" borderId="34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0" fillId="0" borderId="37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4" fontId="0" fillId="0" borderId="0" xfId="0" applyNumberFormat="1"/>
    <xf numFmtId="3" fontId="6" fillId="0" borderId="0" xfId="0" applyNumberFormat="1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0" xfId="0" quotePrefix="1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49" fontId="1" fillId="0" borderId="12" xfId="0" quotePrefix="1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8" zoomScale="80" zoomScaleNormal="80" workbookViewId="0">
      <selection activeCell="K43" sqref="K43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126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97723</v>
      </c>
      <c r="F6" s="15">
        <v>0</v>
      </c>
      <c r="G6" s="16">
        <v>0</v>
      </c>
      <c r="H6" s="17">
        <v>0</v>
      </c>
      <c r="I6" s="18">
        <v>9079</v>
      </c>
      <c r="J6" s="16">
        <v>53568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46678</v>
      </c>
      <c r="F7" s="21">
        <v>0</v>
      </c>
      <c r="G7" s="22">
        <v>0</v>
      </c>
      <c r="H7" s="23">
        <v>0</v>
      </c>
      <c r="I7" s="24">
        <v>0</v>
      </c>
      <c r="J7" s="22">
        <v>42623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68016</v>
      </c>
      <c r="F8" s="21">
        <v>0</v>
      </c>
      <c r="G8" s="22">
        <v>0</v>
      </c>
      <c r="H8" s="23">
        <v>0</v>
      </c>
      <c r="I8" s="24">
        <v>9045</v>
      </c>
      <c r="J8" s="22">
        <v>28040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177">
        <v>15055</v>
      </c>
      <c r="F10" s="178">
        <v>10011</v>
      </c>
      <c r="G10" s="178">
        <v>0</v>
      </c>
      <c r="H10" s="23">
        <v>0</v>
      </c>
      <c r="I10" s="178">
        <v>10969</v>
      </c>
      <c r="J10" s="178">
        <v>12670</v>
      </c>
      <c r="K10" s="178">
        <v>0</v>
      </c>
      <c r="L10" s="138">
        <v>0</v>
      </c>
    </row>
    <row r="11" spans="1:12" x14ac:dyDescent="0.25">
      <c r="A11" s="201"/>
      <c r="B11" s="204"/>
      <c r="C11" s="204"/>
      <c r="D11" s="19" t="s">
        <v>7</v>
      </c>
      <c r="E11" s="20">
        <v>9912</v>
      </c>
      <c r="F11" s="21">
        <v>0</v>
      </c>
      <c r="G11" s="22">
        <v>0</v>
      </c>
      <c r="H11" s="23">
        <v>0</v>
      </c>
      <c r="I11" s="24">
        <v>0</v>
      </c>
      <c r="J11" s="22">
        <v>9912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3673</v>
      </c>
      <c r="F13" s="21">
        <v>0</v>
      </c>
      <c r="G13" s="22">
        <v>0</v>
      </c>
      <c r="H13" s="23">
        <v>0</v>
      </c>
      <c r="I13" s="21">
        <v>0</v>
      </c>
      <c r="J13" s="22">
        <v>2194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">
        <v>379681</v>
      </c>
      <c r="F14" s="3">
        <v>1003</v>
      </c>
      <c r="G14" s="4">
        <v>0</v>
      </c>
      <c r="H14" s="5">
        <v>0</v>
      </c>
      <c r="I14" s="3">
        <v>137096</v>
      </c>
      <c r="J14" s="4">
        <v>242282</v>
      </c>
      <c r="K14" s="4">
        <v>0</v>
      </c>
      <c r="L14" s="5">
        <v>4830</v>
      </c>
    </row>
    <row r="15" spans="1:12" x14ac:dyDescent="0.25">
      <c r="A15" s="201"/>
      <c r="B15" s="204"/>
      <c r="C15" s="204"/>
      <c r="D15" s="1" t="s">
        <v>23</v>
      </c>
      <c r="E15" s="20">
        <v>0</v>
      </c>
      <c r="F15" s="21">
        <v>0</v>
      </c>
      <c r="G15" s="22">
        <v>0</v>
      </c>
      <c r="H15" s="23">
        <v>0</v>
      </c>
      <c r="I15" s="24">
        <v>0</v>
      </c>
      <c r="J15" s="22">
        <v>0</v>
      </c>
      <c r="K15" s="22">
        <v>0</v>
      </c>
      <c r="L15" s="23">
        <v>0</v>
      </c>
    </row>
    <row r="16" spans="1:12" x14ac:dyDescent="0.25">
      <c r="A16" s="201"/>
      <c r="B16" s="204"/>
      <c r="C16" s="204"/>
      <c r="D16" s="1" t="s">
        <v>3</v>
      </c>
      <c r="E16" s="20">
        <v>26959</v>
      </c>
      <c r="F16" s="21">
        <v>0</v>
      </c>
      <c r="G16" s="22">
        <v>0</v>
      </c>
      <c r="H16" s="23">
        <v>0</v>
      </c>
      <c r="I16" s="24">
        <v>0</v>
      </c>
      <c r="J16" s="22">
        <v>25822</v>
      </c>
      <c r="K16" s="22">
        <v>0</v>
      </c>
      <c r="L16" s="23">
        <v>0</v>
      </c>
    </row>
    <row r="17" spans="1:13" x14ac:dyDescent="0.25">
      <c r="A17" s="201"/>
      <c r="B17" s="204"/>
      <c r="C17" s="204"/>
      <c r="D17" s="1" t="s">
        <v>4</v>
      </c>
      <c r="E17" s="20">
        <v>103084</v>
      </c>
      <c r="F17" s="21">
        <v>5307</v>
      </c>
      <c r="G17" s="22">
        <v>0</v>
      </c>
      <c r="H17" s="23">
        <v>0</v>
      </c>
      <c r="I17" s="24">
        <v>0</v>
      </c>
      <c r="J17" s="22">
        <v>99958</v>
      </c>
      <c r="K17" s="22">
        <v>0</v>
      </c>
      <c r="L17" s="23">
        <v>0</v>
      </c>
    </row>
    <row r="18" spans="1:13" x14ac:dyDescent="0.25">
      <c r="A18" s="201"/>
      <c r="B18" s="204"/>
      <c r="C18" s="204"/>
      <c r="D18" s="1" t="s">
        <v>6</v>
      </c>
      <c r="E18" s="20">
        <v>65600</v>
      </c>
      <c r="F18" s="21">
        <v>0</v>
      </c>
      <c r="G18" s="22">
        <v>0</v>
      </c>
      <c r="H18" s="23">
        <v>0</v>
      </c>
      <c r="I18" s="24">
        <v>1406</v>
      </c>
      <c r="J18" s="22">
        <v>36729</v>
      </c>
      <c r="K18" s="22">
        <v>0</v>
      </c>
      <c r="L18" s="23">
        <v>0</v>
      </c>
    </row>
    <row r="19" spans="1:13" x14ac:dyDescent="0.25">
      <c r="A19" s="201"/>
      <c r="B19" s="204"/>
      <c r="C19" s="204"/>
      <c r="D19" s="1" t="s">
        <v>24</v>
      </c>
      <c r="E19" s="20">
        <v>0</v>
      </c>
      <c r="F19" s="21">
        <v>0</v>
      </c>
      <c r="G19" s="22">
        <v>0</v>
      </c>
      <c r="H19" s="23">
        <v>0</v>
      </c>
      <c r="I19" s="24">
        <v>0</v>
      </c>
      <c r="J19" s="22">
        <v>0</v>
      </c>
      <c r="K19" s="22">
        <v>0</v>
      </c>
      <c r="L19" s="23">
        <v>0</v>
      </c>
    </row>
    <row r="20" spans="1:13" x14ac:dyDescent="0.25">
      <c r="A20" s="201"/>
      <c r="B20" s="204"/>
      <c r="C20" s="204"/>
      <c r="D20" s="1" t="s">
        <v>25</v>
      </c>
      <c r="E20" s="20">
        <v>0</v>
      </c>
      <c r="F20" s="21">
        <v>0</v>
      </c>
      <c r="G20" s="22">
        <v>0</v>
      </c>
      <c r="H20" s="23">
        <v>0</v>
      </c>
      <c r="I20" s="24">
        <v>0</v>
      </c>
      <c r="J20" s="22">
        <v>0</v>
      </c>
      <c r="K20" s="22">
        <v>0</v>
      </c>
      <c r="L20" s="23">
        <v>0</v>
      </c>
    </row>
    <row r="21" spans="1:13" x14ac:dyDescent="0.25">
      <c r="A21" s="201"/>
      <c r="B21" s="204"/>
      <c r="C21" s="204"/>
      <c r="D21" s="1" t="s">
        <v>7</v>
      </c>
      <c r="E21" s="20">
        <v>3853</v>
      </c>
      <c r="F21" s="21">
        <v>0</v>
      </c>
      <c r="G21" s="22">
        <v>0</v>
      </c>
      <c r="H21" s="23">
        <v>0</v>
      </c>
      <c r="I21" s="24">
        <v>0</v>
      </c>
      <c r="J21" s="22">
        <v>3853</v>
      </c>
      <c r="K21" s="22">
        <v>0</v>
      </c>
      <c r="L21" s="23">
        <v>0</v>
      </c>
    </row>
    <row r="22" spans="1:13" ht="15.75" thickBot="1" x14ac:dyDescent="0.3">
      <c r="A22" s="202"/>
      <c r="B22" s="205"/>
      <c r="C22" s="205"/>
      <c r="D22" s="6" t="s">
        <v>26</v>
      </c>
      <c r="E22" s="20">
        <v>0</v>
      </c>
      <c r="F22" s="21">
        <v>0</v>
      </c>
      <c r="G22" s="22">
        <v>0</v>
      </c>
      <c r="H22" s="23">
        <v>0</v>
      </c>
      <c r="I22" s="24">
        <v>0</v>
      </c>
      <c r="J22" s="22">
        <v>0</v>
      </c>
      <c r="K22" s="22">
        <v>0</v>
      </c>
      <c r="L22" s="23">
        <v>0</v>
      </c>
      <c r="M22" s="114"/>
    </row>
    <row r="23" spans="1:13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38483</v>
      </c>
      <c r="F23" s="41">
        <v>3766</v>
      </c>
      <c r="G23" s="42">
        <v>0</v>
      </c>
      <c r="H23" s="43">
        <v>0</v>
      </c>
      <c r="I23" s="41">
        <v>4979</v>
      </c>
      <c r="J23" s="42">
        <v>36686</v>
      </c>
      <c r="K23" s="42">
        <v>0</v>
      </c>
      <c r="L23" s="43">
        <v>0</v>
      </c>
    </row>
    <row r="24" spans="1:13" x14ac:dyDescent="0.25">
      <c r="A24" s="201"/>
      <c r="B24" s="204"/>
      <c r="C24" s="204"/>
      <c r="D24" s="44" t="s">
        <v>23</v>
      </c>
      <c r="E24" s="20">
        <v>0</v>
      </c>
      <c r="F24" s="21">
        <v>0</v>
      </c>
      <c r="G24" s="22">
        <v>0</v>
      </c>
      <c r="H24" s="23">
        <v>0</v>
      </c>
      <c r="I24" s="24">
        <v>0</v>
      </c>
      <c r="J24" s="22">
        <v>0</v>
      </c>
      <c r="K24" s="22">
        <v>0</v>
      </c>
      <c r="L24" s="23">
        <v>0</v>
      </c>
    </row>
    <row r="25" spans="1:13" x14ac:dyDescent="0.25">
      <c r="A25" s="201"/>
      <c r="B25" s="204"/>
      <c r="C25" s="204"/>
      <c r="D25" s="44" t="s">
        <v>3</v>
      </c>
      <c r="E25" s="20">
        <v>0</v>
      </c>
      <c r="F25" s="21">
        <v>0</v>
      </c>
      <c r="G25" s="22">
        <v>0</v>
      </c>
      <c r="H25" s="23">
        <v>0</v>
      </c>
      <c r="I25" s="24">
        <v>0</v>
      </c>
      <c r="J25" s="22">
        <v>0</v>
      </c>
      <c r="K25" s="22">
        <v>0</v>
      </c>
      <c r="L25" s="23">
        <v>0</v>
      </c>
    </row>
    <row r="26" spans="1:13" x14ac:dyDescent="0.25">
      <c r="A26" s="201"/>
      <c r="B26" s="204"/>
      <c r="C26" s="204"/>
      <c r="D26" s="44" t="s">
        <v>4</v>
      </c>
      <c r="E26" s="20">
        <v>48458</v>
      </c>
      <c r="F26" s="21">
        <v>2678</v>
      </c>
      <c r="G26" s="22">
        <v>0</v>
      </c>
      <c r="H26" s="23">
        <v>0</v>
      </c>
      <c r="I26" s="24">
        <v>0</v>
      </c>
      <c r="J26" s="22">
        <v>45528</v>
      </c>
      <c r="K26" s="22">
        <v>0</v>
      </c>
      <c r="L26" s="23">
        <v>0</v>
      </c>
    </row>
    <row r="27" spans="1:13" x14ac:dyDescent="0.25">
      <c r="A27" s="201"/>
      <c r="B27" s="204"/>
      <c r="C27" s="204"/>
      <c r="D27" s="44" t="s">
        <v>40</v>
      </c>
      <c r="E27" s="20">
        <v>0</v>
      </c>
      <c r="F27" s="21">
        <v>1369</v>
      </c>
      <c r="G27" s="22">
        <v>0</v>
      </c>
      <c r="H27" s="23">
        <v>0</v>
      </c>
      <c r="I27" s="24">
        <v>0</v>
      </c>
      <c r="J27" s="22">
        <v>0</v>
      </c>
      <c r="K27" s="22">
        <v>0</v>
      </c>
      <c r="L27" s="23">
        <v>0</v>
      </c>
    </row>
    <row r="28" spans="1:13" x14ac:dyDescent="0.25">
      <c r="A28" s="201"/>
      <c r="B28" s="204"/>
      <c r="C28" s="204"/>
      <c r="D28" s="44" t="s">
        <v>29</v>
      </c>
      <c r="E28" s="20">
        <v>0</v>
      </c>
      <c r="F28" s="21">
        <v>7325</v>
      </c>
      <c r="G28" s="22">
        <v>0</v>
      </c>
      <c r="H28" s="23">
        <v>0</v>
      </c>
      <c r="I28" s="24">
        <v>0</v>
      </c>
      <c r="J28" s="22">
        <v>3612</v>
      </c>
      <c r="K28" s="22">
        <v>0</v>
      </c>
      <c r="L28" s="23">
        <v>0</v>
      </c>
    </row>
    <row r="29" spans="1:13" x14ac:dyDescent="0.25">
      <c r="A29" s="201"/>
      <c r="B29" s="204"/>
      <c r="C29" s="204"/>
      <c r="D29" s="44" t="s">
        <v>6</v>
      </c>
      <c r="E29" s="20">
        <v>1938</v>
      </c>
      <c r="F29" s="21">
        <v>118032</v>
      </c>
      <c r="G29" s="22">
        <v>0</v>
      </c>
      <c r="H29" s="23">
        <v>0</v>
      </c>
      <c r="I29" s="24">
        <v>104538</v>
      </c>
      <c r="J29" s="22">
        <v>0</v>
      </c>
      <c r="K29" s="22">
        <v>0</v>
      </c>
      <c r="L29" s="23">
        <v>0</v>
      </c>
    </row>
    <row r="30" spans="1:13" x14ac:dyDescent="0.25">
      <c r="A30" s="201"/>
      <c r="B30" s="204"/>
      <c r="C30" s="204"/>
      <c r="D30" s="44" t="s">
        <v>24</v>
      </c>
      <c r="E30" s="20">
        <v>19984</v>
      </c>
      <c r="F30" s="21">
        <v>9466</v>
      </c>
      <c r="G30" s="22">
        <v>12822</v>
      </c>
      <c r="H30" s="23">
        <v>0</v>
      </c>
      <c r="I30" s="24">
        <v>35948</v>
      </c>
      <c r="J30" s="22">
        <v>0</v>
      </c>
      <c r="K30" s="22">
        <v>0</v>
      </c>
      <c r="L30" s="23">
        <v>0</v>
      </c>
    </row>
    <row r="31" spans="1:13" x14ac:dyDescent="0.25">
      <c r="A31" s="201"/>
      <c r="B31" s="204"/>
      <c r="C31" s="204"/>
      <c r="D31" s="44" t="s">
        <v>25</v>
      </c>
      <c r="E31" s="20">
        <v>7549</v>
      </c>
      <c r="F31" s="21">
        <v>0</v>
      </c>
      <c r="G31" s="22">
        <v>0</v>
      </c>
      <c r="H31" s="23">
        <v>0</v>
      </c>
      <c r="I31" s="24">
        <v>24841</v>
      </c>
      <c r="J31" s="22">
        <v>0</v>
      </c>
      <c r="K31" s="22">
        <v>0</v>
      </c>
      <c r="L31" s="23">
        <v>0</v>
      </c>
    </row>
    <row r="32" spans="1:13" x14ac:dyDescent="0.25">
      <c r="A32" s="201"/>
      <c r="B32" s="204"/>
      <c r="C32" s="204"/>
      <c r="D32" s="44" t="s">
        <v>30</v>
      </c>
      <c r="E32" s="20">
        <v>0</v>
      </c>
      <c r="F32" s="21">
        <v>0</v>
      </c>
      <c r="G32" s="22">
        <v>0</v>
      </c>
      <c r="H32" s="23">
        <v>0</v>
      </c>
      <c r="I32" s="24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2"/>
      <c r="B33" s="205"/>
      <c r="C33" s="205"/>
      <c r="D33" s="44" t="s">
        <v>7</v>
      </c>
      <c r="E33" s="20">
        <v>0</v>
      </c>
      <c r="F33" s="21">
        <v>0</v>
      </c>
      <c r="G33" s="22">
        <v>0</v>
      </c>
      <c r="H33" s="23">
        <v>0</v>
      </c>
      <c r="I33" s="24">
        <v>0</v>
      </c>
      <c r="J33" s="22">
        <v>0</v>
      </c>
      <c r="K33" s="22">
        <v>0</v>
      </c>
      <c r="L33" s="23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54">
        <v>11350</v>
      </c>
      <c r="F35" s="55">
        <v>0</v>
      </c>
      <c r="G35" s="56">
        <v>0</v>
      </c>
      <c r="H35" s="57">
        <v>0</v>
      </c>
      <c r="I35" s="58">
        <v>0</v>
      </c>
      <c r="J35" s="56">
        <v>11350</v>
      </c>
      <c r="K35" s="56">
        <v>0</v>
      </c>
      <c r="L35" s="57">
        <v>0</v>
      </c>
    </row>
    <row r="36" spans="1:12" ht="15.75" thickBot="1" x14ac:dyDescent="0.3">
      <c r="A36" s="202"/>
      <c r="B36" s="205"/>
      <c r="C36" s="205"/>
      <c r="D36" s="6" t="s">
        <v>4</v>
      </c>
      <c r="E36" s="59">
        <v>38884</v>
      </c>
      <c r="F36" s="60">
        <v>0</v>
      </c>
      <c r="G36" s="61">
        <v>0</v>
      </c>
      <c r="H36" s="62">
        <v>0</v>
      </c>
      <c r="I36" s="63">
        <v>0</v>
      </c>
      <c r="J36" s="61">
        <v>38884</v>
      </c>
      <c r="K36" s="61">
        <v>0</v>
      </c>
      <c r="L36" s="62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20">
        <v>108304</v>
      </c>
      <c r="F38" s="21">
        <v>284007</v>
      </c>
      <c r="G38" s="22">
        <v>0</v>
      </c>
      <c r="H38" s="23">
        <v>0</v>
      </c>
      <c r="I38" s="24">
        <v>91148</v>
      </c>
      <c r="J38" s="22">
        <v>301163</v>
      </c>
      <c r="K38" s="22">
        <v>0</v>
      </c>
      <c r="L38" s="23">
        <v>0</v>
      </c>
    </row>
    <row r="39" spans="1:12" x14ac:dyDescent="0.25">
      <c r="A39" s="201"/>
      <c r="B39" s="204"/>
      <c r="C39" s="204"/>
      <c r="D39" s="64" t="s">
        <v>23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2">
        <v>0</v>
      </c>
      <c r="K39" s="22">
        <v>0</v>
      </c>
      <c r="L39" s="23">
        <v>0</v>
      </c>
    </row>
    <row r="40" spans="1:12" x14ac:dyDescent="0.25">
      <c r="A40" s="201"/>
      <c r="B40" s="204"/>
      <c r="C40" s="204"/>
      <c r="D40" s="1" t="s">
        <v>3</v>
      </c>
      <c r="E40" s="20">
        <v>288262</v>
      </c>
      <c r="F40" s="21">
        <v>13131</v>
      </c>
      <c r="G40" s="22">
        <v>0</v>
      </c>
      <c r="H40" s="23">
        <v>0</v>
      </c>
      <c r="I40" s="24">
        <v>127253</v>
      </c>
      <c r="J40" s="22">
        <v>130718</v>
      </c>
      <c r="K40" s="22">
        <v>0</v>
      </c>
      <c r="L40" s="23">
        <v>0</v>
      </c>
    </row>
    <row r="41" spans="1:12" x14ac:dyDescent="0.25">
      <c r="A41" s="201"/>
      <c r="B41" s="204"/>
      <c r="C41" s="204"/>
      <c r="D41" s="1" t="s">
        <v>4</v>
      </c>
      <c r="E41" s="20">
        <v>113796</v>
      </c>
      <c r="F41" s="21">
        <v>109028</v>
      </c>
      <c r="G41" s="22">
        <v>0</v>
      </c>
      <c r="H41" s="23">
        <v>0</v>
      </c>
      <c r="I41" s="24">
        <v>109028</v>
      </c>
      <c r="J41" s="22">
        <v>113796</v>
      </c>
      <c r="K41" s="22">
        <v>0</v>
      </c>
      <c r="L41" s="23">
        <v>0</v>
      </c>
    </row>
    <row r="42" spans="1:12" x14ac:dyDescent="0.25">
      <c r="A42" s="201"/>
      <c r="B42" s="204"/>
      <c r="C42" s="204"/>
      <c r="D42" s="1" t="s">
        <v>5</v>
      </c>
      <c r="E42" s="20">
        <v>0</v>
      </c>
      <c r="F42" s="21">
        <v>0</v>
      </c>
      <c r="G42" s="22">
        <v>0</v>
      </c>
      <c r="H42" s="23">
        <v>0</v>
      </c>
      <c r="I42" s="24">
        <v>0</v>
      </c>
      <c r="J42" s="22">
        <v>0</v>
      </c>
      <c r="K42" s="22">
        <v>0</v>
      </c>
      <c r="L42" s="23">
        <v>0</v>
      </c>
    </row>
    <row r="43" spans="1:12" x14ac:dyDescent="0.25">
      <c r="A43" s="201"/>
      <c r="B43" s="204"/>
      <c r="C43" s="204"/>
      <c r="D43" s="1" t="s">
        <v>29</v>
      </c>
      <c r="E43" s="20">
        <v>0</v>
      </c>
      <c r="F43" s="21">
        <v>0</v>
      </c>
      <c r="G43" s="22">
        <v>0</v>
      </c>
      <c r="H43" s="23">
        <v>0</v>
      </c>
      <c r="I43" s="24">
        <v>0</v>
      </c>
      <c r="J43" s="22">
        <v>0</v>
      </c>
      <c r="K43" s="22">
        <v>0</v>
      </c>
      <c r="L43" s="23">
        <v>0</v>
      </c>
    </row>
    <row r="44" spans="1:12" x14ac:dyDescent="0.25">
      <c r="A44" s="201"/>
      <c r="B44" s="204"/>
      <c r="C44" s="204"/>
      <c r="D44" s="1" t="s">
        <v>6</v>
      </c>
      <c r="E44" s="20">
        <v>169654</v>
      </c>
      <c r="F44" s="21">
        <v>105649</v>
      </c>
      <c r="G44" s="22">
        <v>0</v>
      </c>
      <c r="H44" s="23">
        <v>0</v>
      </c>
      <c r="I44" s="24">
        <v>210861</v>
      </c>
      <c r="J44" s="22">
        <v>0</v>
      </c>
      <c r="K44" s="22">
        <v>65981</v>
      </c>
      <c r="L44" s="23">
        <v>0</v>
      </c>
    </row>
    <row r="45" spans="1:12" x14ac:dyDescent="0.25">
      <c r="A45" s="201"/>
      <c r="B45" s="204"/>
      <c r="C45" s="204"/>
      <c r="D45" s="64" t="s">
        <v>36</v>
      </c>
      <c r="E45" s="20">
        <v>0</v>
      </c>
      <c r="F45" s="21">
        <v>0</v>
      </c>
      <c r="G45" s="22">
        <v>0</v>
      </c>
      <c r="H45" s="23">
        <v>0</v>
      </c>
      <c r="I45" s="24">
        <v>0</v>
      </c>
      <c r="J45" s="22">
        <v>0</v>
      </c>
      <c r="K45" s="22">
        <v>0</v>
      </c>
      <c r="L45" s="23">
        <v>0</v>
      </c>
    </row>
    <row r="46" spans="1:12" x14ac:dyDescent="0.25">
      <c r="A46" s="201"/>
      <c r="B46" s="204"/>
      <c r="C46" s="204"/>
      <c r="D46" s="64" t="s">
        <v>24</v>
      </c>
      <c r="E46" s="20">
        <v>404287</v>
      </c>
      <c r="F46" s="21">
        <v>0</v>
      </c>
      <c r="G46" s="22">
        <v>0</v>
      </c>
      <c r="H46" s="23">
        <v>0</v>
      </c>
      <c r="I46" s="24">
        <v>42499</v>
      </c>
      <c r="J46" s="22">
        <v>361789</v>
      </c>
      <c r="K46" s="22">
        <v>0</v>
      </c>
      <c r="L46" s="23">
        <v>0</v>
      </c>
    </row>
    <row r="47" spans="1:12" x14ac:dyDescent="0.25">
      <c r="A47" s="201"/>
      <c r="B47" s="204"/>
      <c r="C47" s="204"/>
      <c r="D47" s="64" t="s">
        <v>25</v>
      </c>
      <c r="E47" s="20">
        <v>19668</v>
      </c>
      <c r="F47" s="21">
        <v>0</v>
      </c>
      <c r="G47" s="22">
        <v>0</v>
      </c>
      <c r="H47" s="23">
        <v>0</v>
      </c>
      <c r="I47" s="24">
        <v>0</v>
      </c>
      <c r="J47" s="22">
        <v>19668</v>
      </c>
      <c r="K47" s="22">
        <v>0</v>
      </c>
      <c r="L47" s="23">
        <v>0</v>
      </c>
    </row>
    <row r="48" spans="1:12" x14ac:dyDescent="0.25">
      <c r="A48" s="201"/>
      <c r="B48" s="204"/>
      <c r="C48" s="204"/>
      <c r="D48" s="64" t="s">
        <v>7</v>
      </c>
      <c r="E48" s="20">
        <v>20545</v>
      </c>
      <c r="F48" s="21">
        <v>0</v>
      </c>
      <c r="G48" s="22">
        <v>0</v>
      </c>
      <c r="H48" s="23">
        <v>0</v>
      </c>
      <c r="I48" s="24">
        <v>10022</v>
      </c>
      <c r="J48" s="22">
        <v>10523</v>
      </c>
      <c r="K48" s="22">
        <v>0</v>
      </c>
      <c r="L48" s="23">
        <v>0</v>
      </c>
    </row>
    <row r="49" spans="1:12" x14ac:dyDescent="0.25">
      <c r="A49" s="201"/>
      <c r="B49" s="204"/>
      <c r="C49" s="204"/>
      <c r="D49" s="64" t="s">
        <v>103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2">
        <v>0</v>
      </c>
      <c r="K49" s="22">
        <v>0</v>
      </c>
      <c r="L49" s="23">
        <v>0</v>
      </c>
    </row>
    <row r="50" spans="1:12" x14ac:dyDescent="0.25">
      <c r="A50" s="201"/>
      <c r="B50" s="204"/>
      <c r="C50" s="204"/>
      <c r="D50" s="64" t="s">
        <v>26</v>
      </c>
      <c r="E50" s="20">
        <v>747</v>
      </c>
      <c r="F50" s="21">
        <v>0</v>
      </c>
      <c r="G50" s="22">
        <v>0</v>
      </c>
      <c r="H50" s="23">
        <v>0</v>
      </c>
      <c r="I50" s="24">
        <v>0</v>
      </c>
      <c r="J50" s="22">
        <v>747</v>
      </c>
      <c r="K50" s="22">
        <v>0</v>
      </c>
      <c r="L50" s="23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44026</v>
      </c>
      <c r="F51" s="67">
        <v>0</v>
      </c>
      <c r="G51" s="68">
        <v>0</v>
      </c>
      <c r="H51" s="69">
        <v>0</v>
      </c>
      <c r="I51" s="68">
        <v>0</v>
      </c>
      <c r="J51" s="68">
        <v>45814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5214</v>
      </c>
      <c r="H52" s="57">
        <v>0</v>
      </c>
      <c r="I52" s="53">
        <v>0</v>
      </c>
      <c r="J52" s="51">
        <v>4303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20">
        <v>15525</v>
      </c>
      <c r="F53" s="21">
        <v>0</v>
      </c>
      <c r="G53" s="22">
        <v>0</v>
      </c>
      <c r="H53" s="23">
        <v>0</v>
      </c>
      <c r="I53" s="24">
        <v>1273</v>
      </c>
      <c r="J53" s="22">
        <v>13290</v>
      </c>
      <c r="K53" s="22">
        <v>0</v>
      </c>
      <c r="L53" s="23">
        <v>0</v>
      </c>
    </row>
    <row r="54" spans="1:12" x14ac:dyDescent="0.25">
      <c r="A54" s="201"/>
      <c r="B54" s="204"/>
      <c r="C54" s="204"/>
      <c r="D54" s="1" t="s">
        <v>23</v>
      </c>
      <c r="E54" s="20">
        <v>0</v>
      </c>
      <c r="F54" s="21">
        <v>0</v>
      </c>
      <c r="G54" s="22">
        <v>0</v>
      </c>
      <c r="H54" s="23">
        <v>0</v>
      </c>
      <c r="I54" s="24">
        <v>0</v>
      </c>
      <c r="J54" s="22">
        <v>0</v>
      </c>
      <c r="K54" s="22">
        <v>0</v>
      </c>
      <c r="L54" s="23">
        <v>0</v>
      </c>
    </row>
    <row r="55" spans="1:12" x14ac:dyDescent="0.25">
      <c r="A55" s="201"/>
      <c r="B55" s="204"/>
      <c r="C55" s="204"/>
      <c r="D55" s="1" t="s">
        <v>4</v>
      </c>
      <c r="E55" s="20">
        <v>12713</v>
      </c>
      <c r="F55" s="21">
        <v>0</v>
      </c>
      <c r="G55" s="22">
        <v>0</v>
      </c>
      <c r="H55" s="23">
        <v>0</v>
      </c>
      <c r="I55" s="24">
        <v>0</v>
      </c>
      <c r="J55" s="22">
        <v>11105</v>
      </c>
      <c r="K55" s="22">
        <v>0</v>
      </c>
      <c r="L55" s="23">
        <v>0</v>
      </c>
    </row>
    <row r="56" spans="1:12" x14ac:dyDescent="0.25">
      <c r="A56" s="201"/>
      <c r="B56" s="204"/>
      <c r="C56" s="204"/>
      <c r="D56" s="1" t="s">
        <v>40</v>
      </c>
      <c r="E56" s="20">
        <v>0</v>
      </c>
      <c r="F56" s="21">
        <v>1118</v>
      </c>
      <c r="G56" s="22">
        <v>0</v>
      </c>
      <c r="H56" s="23">
        <v>0</v>
      </c>
      <c r="I56" s="24">
        <v>0</v>
      </c>
      <c r="J56" s="22">
        <v>0</v>
      </c>
      <c r="K56" s="22">
        <v>0</v>
      </c>
      <c r="L56" s="23">
        <v>0</v>
      </c>
    </row>
    <row r="57" spans="1:12" x14ac:dyDescent="0.25">
      <c r="A57" s="201"/>
      <c r="B57" s="204"/>
      <c r="C57" s="204"/>
      <c r="D57" s="1" t="s">
        <v>6</v>
      </c>
      <c r="E57" s="20">
        <v>0</v>
      </c>
      <c r="F57" s="21">
        <v>0</v>
      </c>
      <c r="G57" s="22">
        <v>0</v>
      </c>
      <c r="H57" s="23">
        <v>0</v>
      </c>
      <c r="I57" s="24">
        <v>0</v>
      </c>
      <c r="J57" s="22">
        <v>0</v>
      </c>
      <c r="K57" s="22">
        <v>0</v>
      </c>
      <c r="L57" s="23">
        <v>0</v>
      </c>
    </row>
    <row r="58" spans="1:12" x14ac:dyDescent="0.25">
      <c r="A58" s="201"/>
      <c r="B58" s="204"/>
      <c r="C58" s="204"/>
      <c r="D58" s="1" t="s">
        <v>24</v>
      </c>
      <c r="E58" s="20">
        <v>0</v>
      </c>
      <c r="F58" s="21">
        <v>10614</v>
      </c>
      <c r="G58" s="22">
        <v>0</v>
      </c>
      <c r="H58" s="23">
        <v>0</v>
      </c>
      <c r="I58" s="24">
        <v>7347</v>
      </c>
      <c r="J58" s="22">
        <v>0</v>
      </c>
      <c r="K58" s="22">
        <v>0</v>
      </c>
      <c r="L58" s="23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893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2" x14ac:dyDescent="0.25">
      <c r="A64" s="201"/>
      <c r="B64" s="204"/>
      <c r="C64" s="204"/>
      <c r="D64" s="1" t="s">
        <v>24</v>
      </c>
      <c r="E64" s="54">
        <v>0</v>
      </c>
      <c r="F64" s="55">
        <v>41480</v>
      </c>
      <c r="G64" s="56">
        <v>1621</v>
      </c>
      <c r="H64" s="57">
        <v>0</v>
      </c>
      <c r="I64" s="55">
        <v>0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20">
        <v>0</v>
      </c>
      <c r="F67" s="21">
        <v>0</v>
      </c>
      <c r="G67" s="22">
        <v>0</v>
      </c>
      <c r="H67" s="23">
        <v>0</v>
      </c>
      <c r="I67" s="24">
        <v>0</v>
      </c>
      <c r="J67" s="22">
        <v>0</v>
      </c>
      <c r="K67" s="22">
        <v>0</v>
      </c>
      <c r="L67" s="23">
        <v>0</v>
      </c>
    </row>
    <row r="68" spans="1:12" x14ac:dyDescent="0.25">
      <c r="A68" s="201"/>
      <c r="B68" s="207"/>
      <c r="C68" s="204"/>
      <c r="D68" s="1" t="s">
        <v>47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2">
        <v>0</v>
      </c>
      <c r="K68" s="22">
        <v>0</v>
      </c>
      <c r="L68" s="23">
        <v>0</v>
      </c>
    </row>
    <row r="69" spans="1:12" x14ac:dyDescent="0.25">
      <c r="A69" s="201"/>
      <c r="B69" s="207"/>
      <c r="C69" s="204"/>
      <c r="D69" s="1" t="s">
        <v>48</v>
      </c>
      <c r="E69" s="20">
        <v>0</v>
      </c>
      <c r="F69" s="21">
        <v>0</v>
      </c>
      <c r="G69" s="22">
        <v>0</v>
      </c>
      <c r="H69" s="23">
        <v>0</v>
      </c>
      <c r="I69" s="24">
        <v>0</v>
      </c>
      <c r="J69" s="22">
        <v>0</v>
      </c>
      <c r="K69" s="22">
        <v>0</v>
      </c>
      <c r="L69" s="23">
        <v>0</v>
      </c>
    </row>
    <row r="70" spans="1:12" x14ac:dyDescent="0.25">
      <c r="A70" s="201"/>
      <c r="B70" s="207"/>
      <c r="C70" s="204"/>
      <c r="D70" s="1" t="s">
        <v>2</v>
      </c>
      <c r="E70" s="20">
        <v>9670</v>
      </c>
      <c r="F70" s="21">
        <v>73648</v>
      </c>
      <c r="G70" s="22">
        <v>0</v>
      </c>
      <c r="H70" s="23">
        <v>0</v>
      </c>
      <c r="I70" s="24">
        <v>36525</v>
      </c>
      <c r="J70" s="22">
        <v>28603</v>
      </c>
      <c r="K70" s="22">
        <v>0</v>
      </c>
      <c r="L70" s="23">
        <v>0</v>
      </c>
    </row>
    <row r="71" spans="1:12" x14ac:dyDescent="0.25">
      <c r="A71" s="201"/>
      <c r="B71" s="207"/>
      <c r="C71" s="204"/>
      <c r="D71" s="1" t="s">
        <v>23</v>
      </c>
      <c r="E71" s="20">
        <v>0</v>
      </c>
      <c r="F71" s="21">
        <v>0</v>
      </c>
      <c r="G71" s="22">
        <v>0</v>
      </c>
      <c r="H71" s="23">
        <v>0</v>
      </c>
      <c r="I71" s="24">
        <v>0</v>
      </c>
      <c r="J71" s="22">
        <v>0</v>
      </c>
      <c r="K71" s="22">
        <v>0</v>
      </c>
      <c r="L71" s="23">
        <v>0</v>
      </c>
    </row>
    <row r="72" spans="1:12" x14ac:dyDescent="0.25">
      <c r="A72" s="201"/>
      <c r="B72" s="207"/>
      <c r="C72" s="204"/>
      <c r="D72" s="1" t="s">
        <v>3</v>
      </c>
      <c r="E72" s="20">
        <v>0</v>
      </c>
      <c r="F72" s="21">
        <v>11843</v>
      </c>
      <c r="G72" s="22">
        <v>0</v>
      </c>
      <c r="H72" s="23">
        <v>0</v>
      </c>
      <c r="I72" s="24">
        <v>0</v>
      </c>
      <c r="J72" s="22">
        <v>11953</v>
      </c>
      <c r="K72" s="22">
        <v>0</v>
      </c>
      <c r="L72" s="23">
        <v>0</v>
      </c>
    </row>
    <row r="73" spans="1:12" x14ac:dyDescent="0.25">
      <c r="A73" s="201"/>
      <c r="B73" s="207"/>
      <c r="C73" s="204"/>
      <c r="D73" s="1" t="s">
        <v>49</v>
      </c>
      <c r="E73" s="20">
        <v>0</v>
      </c>
      <c r="F73" s="21">
        <v>0</v>
      </c>
      <c r="G73" s="22">
        <v>0</v>
      </c>
      <c r="H73" s="23">
        <v>0</v>
      </c>
      <c r="I73" s="24">
        <v>0</v>
      </c>
      <c r="J73" s="22">
        <v>0</v>
      </c>
      <c r="K73" s="22">
        <v>0</v>
      </c>
      <c r="L73" s="23">
        <v>0</v>
      </c>
    </row>
    <row r="74" spans="1:12" x14ac:dyDescent="0.25">
      <c r="A74" s="201"/>
      <c r="B74" s="207"/>
      <c r="C74" s="204"/>
      <c r="D74" s="1" t="s">
        <v>50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2">
        <v>0</v>
      </c>
      <c r="K74" s="22">
        <v>0</v>
      </c>
      <c r="L74" s="23">
        <v>0</v>
      </c>
    </row>
    <row r="75" spans="1:12" x14ac:dyDescent="0.25">
      <c r="A75" s="201"/>
      <c r="B75" s="207"/>
      <c r="C75" s="204"/>
      <c r="D75" s="1" t="s">
        <v>4</v>
      </c>
      <c r="E75" s="20">
        <v>39205</v>
      </c>
      <c r="F75" s="21">
        <v>156272</v>
      </c>
      <c r="G75" s="22">
        <v>0</v>
      </c>
      <c r="H75" s="23">
        <v>0</v>
      </c>
      <c r="I75" s="24">
        <v>119841</v>
      </c>
      <c r="J75" s="22">
        <v>69244</v>
      </c>
      <c r="K75" s="22">
        <v>0</v>
      </c>
      <c r="L75" s="23">
        <v>0</v>
      </c>
    </row>
    <row r="76" spans="1:12" x14ac:dyDescent="0.25">
      <c r="A76" s="201"/>
      <c r="B76" s="207"/>
      <c r="C76" s="204"/>
      <c r="D76" s="1" t="s">
        <v>40</v>
      </c>
      <c r="E76" s="20">
        <v>0</v>
      </c>
      <c r="F76" s="21">
        <v>0</v>
      </c>
      <c r="G76" s="22">
        <v>0</v>
      </c>
      <c r="H76" s="23">
        <v>0</v>
      </c>
      <c r="I76" s="24">
        <v>0</v>
      </c>
      <c r="J76" s="22">
        <v>0</v>
      </c>
      <c r="K76" s="22">
        <v>0</v>
      </c>
      <c r="L76" s="23">
        <v>0</v>
      </c>
    </row>
    <row r="77" spans="1:12" x14ac:dyDescent="0.25">
      <c r="A77" s="201"/>
      <c r="B77" s="207"/>
      <c r="C77" s="204"/>
      <c r="D77" s="1" t="s">
        <v>51</v>
      </c>
      <c r="E77" s="20">
        <v>0</v>
      </c>
      <c r="F77" s="21">
        <v>0</v>
      </c>
      <c r="G77" s="22">
        <v>0</v>
      </c>
      <c r="H77" s="23">
        <v>0</v>
      </c>
      <c r="I77" s="24">
        <v>0</v>
      </c>
      <c r="J77" s="22">
        <v>0</v>
      </c>
      <c r="K77" s="22">
        <v>0</v>
      </c>
      <c r="L77" s="23">
        <v>0</v>
      </c>
    </row>
    <row r="78" spans="1:12" x14ac:dyDescent="0.25">
      <c r="A78" s="201"/>
      <c r="B78" s="207"/>
      <c r="C78" s="204"/>
      <c r="D78" s="1" t="s">
        <v>52</v>
      </c>
      <c r="E78" s="20">
        <v>0</v>
      </c>
      <c r="F78" s="21">
        <v>0</v>
      </c>
      <c r="G78" s="22">
        <v>0</v>
      </c>
      <c r="H78" s="23">
        <v>0</v>
      </c>
      <c r="I78" s="24">
        <v>0</v>
      </c>
      <c r="J78" s="22">
        <v>0</v>
      </c>
      <c r="K78" s="22">
        <v>0</v>
      </c>
      <c r="L78" s="23">
        <v>0</v>
      </c>
    </row>
    <row r="79" spans="1:12" x14ac:dyDescent="0.25">
      <c r="A79" s="201"/>
      <c r="B79" s="207"/>
      <c r="C79" s="204"/>
      <c r="D79" s="1" t="s">
        <v>53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2">
        <v>0</v>
      </c>
      <c r="K79" s="22">
        <v>0</v>
      </c>
      <c r="L79" s="23">
        <v>0</v>
      </c>
    </row>
    <row r="80" spans="1:12" x14ac:dyDescent="0.25">
      <c r="A80" s="201"/>
      <c r="B80" s="207"/>
      <c r="C80" s="204"/>
      <c r="D80" s="1" t="s">
        <v>54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2">
        <v>0</v>
      </c>
      <c r="K80" s="22">
        <v>0</v>
      </c>
      <c r="L80" s="23">
        <v>0</v>
      </c>
    </row>
    <row r="81" spans="1:12" x14ac:dyDescent="0.25">
      <c r="A81" s="201"/>
      <c r="B81" s="207"/>
      <c r="C81" s="204"/>
      <c r="D81" s="1" t="s">
        <v>55</v>
      </c>
      <c r="E81" s="20">
        <v>0</v>
      </c>
      <c r="F81" s="21">
        <v>0</v>
      </c>
      <c r="G81" s="22">
        <v>0</v>
      </c>
      <c r="H81" s="23">
        <v>0</v>
      </c>
      <c r="I81" s="24">
        <v>0</v>
      </c>
      <c r="J81" s="22">
        <v>0</v>
      </c>
      <c r="K81" s="22">
        <v>0</v>
      </c>
      <c r="L81" s="23">
        <v>0</v>
      </c>
    </row>
    <row r="82" spans="1:12" x14ac:dyDescent="0.25">
      <c r="A82" s="201"/>
      <c r="B82" s="207"/>
      <c r="C82" s="204"/>
      <c r="D82" s="1" t="s">
        <v>29</v>
      </c>
      <c r="E82" s="20">
        <v>126329</v>
      </c>
      <c r="F82" s="21">
        <v>0</v>
      </c>
      <c r="G82" s="22">
        <v>0</v>
      </c>
      <c r="H82" s="23">
        <v>0</v>
      </c>
      <c r="I82" s="24">
        <v>0</v>
      </c>
      <c r="J82" s="22">
        <v>91141</v>
      </c>
      <c r="K82" s="22">
        <v>0</v>
      </c>
      <c r="L82" s="23">
        <v>0</v>
      </c>
    </row>
    <row r="83" spans="1:12" x14ac:dyDescent="0.25">
      <c r="A83" s="201"/>
      <c r="B83" s="207"/>
      <c r="C83" s="204"/>
      <c r="D83" s="1" t="s">
        <v>56</v>
      </c>
      <c r="E83" s="20">
        <v>22815</v>
      </c>
      <c r="F83" s="21">
        <v>0</v>
      </c>
      <c r="G83" s="22">
        <v>0</v>
      </c>
      <c r="H83" s="23">
        <v>0</v>
      </c>
      <c r="I83" s="24">
        <v>0</v>
      </c>
      <c r="J83" s="22">
        <v>14803</v>
      </c>
      <c r="K83" s="22">
        <v>0</v>
      </c>
      <c r="L83" s="23">
        <v>0</v>
      </c>
    </row>
    <row r="84" spans="1:12" x14ac:dyDescent="0.25">
      <c r="A84" s="201"/>
      <c r="B84" s="207"/>
      <c r="C84" s="204"/>
      <c r="D84" s="1" t="s">
        <v>6</v>
      </c>
      <c r="E84" s="20">
        <v>0</v>
      </c>
      <c r="F84" s="21">
        <v>293917</v>
      </c>
      <c r="G84" s="22">
        <v>0</v>
      </c>
      <c r="H84" s="23">
        <v>0</v>
      </c>
      <c r="I84" s="24">
        <v>274603</v>
      </c>
      <c r="J84" s="22">
        <v>0</v>
      </c>
      <c r="K84" s="22">
        <v>0</v>
      </c>
      <c r="L84" s="23">
        <v>0</v>
      </c>
    </row>
    <row r="85" spans="1:12" x14ac:dyDescent="0.25">
      <c r="A85" s="201"/>
      <c r="B85" s="207"/>
      <c r="C85" s="204"/>
      <c r="D85" s="1" t="s">
        <v>57</v>
      </c>
      <c r="E85" s="20">
        <v>0</v>
      </c>
      <c r="F85" s="21">
        <v>0</v>
      </c>
      <c r="G85" s="22">
        <v>0</v>
      </c>
      <c r="H85" s="23">
        <v>0</v>
      </c>
      <c r="I85" s="24">
        <v>0</v>
      </c>
      <c r="J85" s="22">
        <v>0</v>
      </c>
      <c r="K85" s="22">
        <v>0</v>
      </c>
      <c r="L85" s="23">
        <v>0</v>
      </c>
    </row>
    <row r="86" spans="1:12" x14ac:dyDescent="0.25">
      <c r="A86" s="201"/>
      <c r="B86" s="207"/>
      <c r="C86" s="204"/>
      <c r="D86" s="1" t="s">
        <v>36</v>
      </c>
      <c r="E86" s="20">
        <v>0</v>
      </c>
      <c r="F86" s="21">
        <v>0</v>
      </c>
      <c r="G86" s="22">
        <v>0</v>
      </c>
      <c r="H86" s="23">
        <v>0</v>
      </c>
      <c r="I86" s="24">
        <v>0</v>
      </c>
      <c r="J86" s="22">
        <v>0</v>
      </c>
      <c r="K86" s="22">
        <v>0</v>
      </c>
      <c r="L86" s="23">
        <v>0</v>
      </c>
    </row>
    <row r="87" spans="1:12" x14ac:dyDescent="0.25">
      <c r="A87" s="201"/>
      <c r="B87" s="207"/>
      <c r="C87" s="204"/>
      <c r="D87" s="1" t="s">
        <v>24</v>
      </c>
      <c r="E87" s="20">
        <v>1100607</v>
      </c>
      <c r="F87" s="21">
        <v>0</v>
      </c>
      <c r="G87" s="22">
        <v>0</v>
      </c>
      <c r="H87" s="23">
        <v>0</v>
      </c>
      <c r="I87" s="24">
        <v>0</v>
      </c>
      <c r="J87" s="22">
        <v>1100508</v>
      </c>
      <c r="K87" s="22">
        <v>0</v>
      </c>
      <c r="L87" s="23">
        <v>0</v>
      </c>
    </row>
    <row r="88" spans="1:12" x14ac:dyDescent="0.25">
      <c r="A88" s="201"/>
      <c r="B88" s="207"/>
      <c r="C88" s="204"/>
      <c r="D88" s="1" t="s">
        <v>41</v>
      </c>
      <c r="E88" s="20">
        <v>1350</v>
      </c>
      <c r="F88" s="21">
        <v>0</v>
      </c>
      <c r="G88" s="22">
        <v>0</v>
      </c>
      <c r="H88" s="23">
        <v>0</v>
      </c>
      <c r="I88" s="24">
        <v>405</v>
      </c>
      <c r="J88" s="22">
        <v>1250</v>
      </c>
      <c r="K88" s="22">
        <v>0</v>
      </c>
      <c r="L88" s="23">
        <v>0</v>
      </c>
    </row>
    <row r="89" spans="1:12" x14ac:dyDescent="0.25">
      <c r="A89" s="201"/>
      <c r="B89" s="207"/>
      <c r="C89" s="204"/>
      <c r="D89" s="1" t="s">
        <v>58</v>
      </c>
      <c r="E89" s="20">
        <v>0</v>
      </c>
      <c r="F89" s="21">
        <v>0</v>
      </c>
      <c r="G89" s="22">
        <v>0</v>
      </c>
      <c r="H89" s="23">
        <v>0</v>
      </c>
      <c r="I89" s="24">
        <v>0</v>
      </c>
      <c r="J89" s="22">
        <v>0</v>
      </c>
      <c r="K89" s="22">
        <v>0</v>
      </c>
      <c r="L89" s="23">
        <v>0</v>
      </c>
    </row>
    <row r="90" spans="1:12" x14ac:dyDescent="0.25">
      <c r="A90" s="201"/>
      <c r="B90" s="207"/>
      <c r="C90" s="204"/>
      <c r="D90" s="1" t="s">
        <v>7</v>
      </c>
      <c r="E90" s="20">
        <v>10843</v>
      </c>
      <c r="F90" s="21">
        <v>4311</v>
      </c>
      <c r="G90" s="22">
        <v>0</v>
      </c>
      <c r="H90" s="23">
        <v>0</v>
      </c>
      <c r="I90" s="24">
        <v>0</v>
      </c>
      <c r="J90" s="22">
        <v>418</v>
      </c>
      <c r="K90" s="22">
        <v>0</v>
      </c>
      <c r="L90" s="23">
        <v>0</v>
      </c>
    </row>
    <row r="91" spans="1:12" x14ac:dyDescent="0.25">
      <c r="A91" s="201"/>
      <c r="B91" s="207"/>
      <c r="C91" s="204"/>
      <c r="D91" s="1" t="s">
        <v>103</v>
      </c>
      <c r="E91" s="20">
        <v>0</v>
      </c>
      <c r="F91" s="21">
        <v>0</v>
      </c>
      <c r="G91" s="22">
        <v>0</v>
      </c>
      <c r="H91" s="23">
        <v>0</v>
      </c>
      <c r="I91" s="24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41122</v>
      </c>
      <c r="F93" s="55">
        <v>0</v>
      </c>
      <c r="G93" s="56">
        <v>0</v>
      </c>
      <c r="H93" s="57">
        <v>0</v>
      </c>
      <c r="I93" s="53">
        <v>336</v>
      </c>
      <c r="J93" s="51">
        <v>44477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28284</v>
      </c>
      <c r="F94" s="55">
        <v>0</v>
      </c>
      <c r="G94" s="56">
        <v>0</v>
      </c>
      <c r="H94" s="57">
        <v>0</v>
      </c>
      <c r="I94" s="58">
        <v>0</v>
      </c>
      <c r="J94" s="56">
        <v>28302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9630</v>
      </c>
      <c r="F95" s="60">
        <v>7473</v>
      </c>
      <c r="G95" s="61">
        <v>0</v>
      </c>
      <c r="H95" s="62">
        <v>0</v>
      </c>
      <c r="I95" s="63">
        <v>7473</v>
      </c>
      <c r="J95" s="61">
        <v>9630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20">
        <v>0</v>
      </c>
      <c r="F97" s="21">
        <v>0</v>
      </c>
      <c r="G97" s="22">
        <v>0</v>
      </c>
      <c r="H97" s="23">
        <v>0</v>
      </c>
      <c r="I97" s="24">
        <v>0</v>
      </c>
      <c r="J97" s="22">
        <v>0</v>
      </c>
      <c r="K97" s="22">
        <v>0</v>
      </c>
      <c r="L97" s="23">
        <v>0</v>
      </c>
    </row>
    <row r="98" spans="1:12" x14ac:dyDescent="0.25">
      <c r="A98" s="201"/>
      <c r="B98" s="207"/>
      <c r="C98" s="204"/>
      <c r="D98" s="1" t="s">
        <v>33</v>
      </c>
      <c r="E98" s="20">
        <v>0</v>
      </c>
      <c r="F98" s="21">
        <v>0</v>
      </c>
      <c r="G98" s="22">
        <v>0</v>
      </c>
      <c r="H98" s="23">
        <v>0</v>
      </c>
      <c r="I98" s="24">
        <v>0</v>
      </c>
      <c r="J98" s="22">
        <v>0</v>
      </c>
      <c r="K98" s="22">
        <v>0</v>
      </c>
      <c r="L98" s="23">
        <v>0</v>
      </c>
    </row>
    <row r="99" spans="1:12" x14ac:dyDescent="0.25">
      <c r="A99" s="201"/>
      <c r="B99" s="207"/>
      <c r="C99" s="204"/>
      <c r="D99" s="1" t="s">
        <v>47</v>
      </c>
      <c r="E99" s="20">
        <v>0</v>
      </c>
      <c r="F99" s="21">
        <v>0</v>
      </c>
      <c r="G99" s="22">
        <v>0</v>
      </c>
      <c r="H99" s="23">
        <v>0</v>
      </c>
      <c r="I99" s="24">
        <v>0</v>
      </c>
      <c r="J99" s="22">
        <v>0</v>
      </c>
      <c r="K99" s="22">
        <v>0</v>
      </c>
      <c r="L99" s="23">
        <v>0</v>
      </c>
    </row>
    <row r="100" spans="1:12" x14ac:dyDescent="0.25">
      <c r="A100" s="201"/>
      <c r="B100" s="207"/>
      <c r="C100" s="204"/>
      <c r="D100" s="1" t="s">
        <v>65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1"/>
      <c r="B101" s="207"/>
      <c r="C101" s="204"/>
      <c r="D101" s="1" t="s">
        <v>2</v>
      </c>
      <c r="E101" s="20">
        <v>2399</v>
      </c>
      <c r="F101" s="21">
        <v>137425</v>
      </c>
      <c r="G101" s="22">
        <v>0</v>
      </c>
      <c r="H101" s="23">
        <v>0</v>
      </c>
      <c r="I101" s="24">
        <v>131550</v>
      </c>
      <c r="J101" s="22">
        <v>4332</v>
      </c>
      <c r="K101" s="22">
        <v>0</v>
      </c>
      <c r="L101" s="23">
        <v>0</v>
      </c>
    </row>
    <row r="102" spans="1:12" x14ac:dyDescent="0.25">
      <c r="A102" s="201"/>
      <c r="B102" s="207"/>
      <c r="C102" s="204"/>
      <c r="D102" s="1" t="s">
        <v>23</v>
      </c>
      <c r="E102" s="20">
        <v>0</v>
      </c>
      <c r="F102" s="21">
        <v>0</v>
      </c>
      <c r="G102" s="22">
        <v>0</v>
      </c>
      <c r="H102" s="23">
        <v>0</v>
      </c>
      <c r="I102" s="24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1"/>
      <c r="B103" s="207"/>
      <c r="C103" s="204"/>
      <c r="D103" s="1" t="s">
        <v>4</v>
      </c>
      <c r="E103" s="20">
        <v>0</v>
      </c>
      <c r="F103" s="21">
        <v>126159</v>
      </c>
      <c r="G103" s="22">
        <v>0</v>
      </c>
      <c r="H103" s="23">
        <v>0</v>
      </c>
      <c r="I103" s="24">
        <v>134603</v>
      </c>
      <c r="J103" s="22">
        <v>0</v>
      </c>
      <c r="K103" s="22">
        <v>0</v>
      </c>
      <c r="L103" s="23">
        <v>0</v>
      </c>
    </row>
    <row r="104" spans="1:12" x14ac:dyDescent="0.25">
      <c r="A104" s="201"/>
      <c r="B104" s="207"/>
      <c r="C104" s="204"/>
      <c r="D104" s="1" t="s">
        <v>40</v>
      </c>
      <c r="E104" s="20">
        <v>0</v>
      </c>
      <c r="F104" s="21">
        <v>0</v>
      </c>
      <c r="G104" s="22">
        <v>0</v>
      </c>
      <c r="H104" s="23">
        <v>0</v>
      </c>
      <c r="I104" s="24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1"/>
      <c r="B105" s="207"/>
      <c r="C105" s="204"/>
      <c r="D105" s="1" t="s">
        <v>52</v>
      </c>
      <c r="E105" s="20">
        <v>0</v>
      </c>
      <c r="F105" s="21">
        <v>0</v>
      </c>
      <c r="G105" s="22">
        <v>0</v>
      </c>
      <c r="H105" s="23">
        <v>0</v>
      </c>
      <c r="I105" s="24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1"/>
      <c r="B106" s="207"/>
      <c r="C106" s="204"/>
      <c r="D106" s="1" t="s">
        <v>66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1"/>
      <c r="B107" s="207"/>
      <c r="C107" s="204"/>
      <c r="D107" s="1" t="s">
        <v>54</v>
      </c>
      <c r="E107" s="20">
        <v>0</v>
      </c>
      <c r="F107" s="21">
        <v>0</v>
      </c>
      <c r="G107" s="22">
        <v>0</v>
      </c>
      <c r="H107" s="23">
        <v>0</v>
      </c>
      <c r="I107" s="24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1"/>
      <c r="B108" s="207"/>
      <c r="C108" s="204"/>
      <c r="D108" s="1" t="s">
        <v>67</v>
      </c>
      <c r="E108" s="20">
        <v>0</v>
      </c>
      <c r="F108" s="21">
        <v>0</v>
      </c>
      <c r="G108" s="22">
        <v>0</v>
      </c>
      <c r="H108" s="23">
        <v>0</v>
      </c>
      <c r="I108" s="24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1"/>
      <c r="B109" s="207"/>
      <c r="C109" s="204"/>
      <c r="D109" s="1" t="s">
        <v>68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1"/>
      <c r="B110" s="207"/>
      <c r="C110" s="204"/>
      <c r="D110" s="1" t="s">
        <v>69</v>
      </c>
      <c r="E110" s="20">
        <v>0</v>
      </c>
      <c r="F110" s="21">
        <v>0</v>
      </c>
      <c r="G110" s="22">
        <v>0</v>
      </c>
      <c r="H110" s="23">
        <v>0</v>
      </c>
      <c r="I110" s="24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1"/>
      <c r="B111" s="207"/>
      <c r="C111" s="204"/>
      <c r="D111" s="1" t="s">
        <v>70</v>
      </c>
      <c r="E111" s="20">
        <v>0</v>
      </c>
      <c r="F111" s="21">
        <v>0</v>
      </c>
      <c r="G111" s="22">
        <v>0</v>
      </c>
      <c r="H111" s="23">
        <v>0</v>
      </c>
      <c r="I111" s="24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1"/>
      <c r="B112" s="207"/>
      <c r="C112" s="204"/>
      <c r="D112" s="1" t="s">
        <v>29</v>
      </c>
      <c r="E112" s="20">
        <v>0</v>
      </c>
      <c r="F112" s="21">
        <v>119682</v>
      </c>
      <c r="G112" s="22">
        <v>0</v>
      </c>
      <c r="H112" s="23">
        <v>0</v>
      </c>
      <c r="I112" s="24">
        <v>118083</v>
      </c>
      <c r="J112" s="22">
        <v>2095</v>
      </c>
      <c r="K112" s="22">
        <v>0</v>
      </c>
      <c r="L112" s="23">
        <v>0</v>
      </c>
    </row>
    <row r="113" spans="1:12" x14ac:dyDescent="0.25">
      <c r="A113" s="201"/>
      <c r="B113" s="207"/>
      <c r="C113" s="204"/>
      <c r="D113" s="1" t="s">
        <v>6</v>
      </c>
      <c r="E113" s="20">
        <v>0</v>
      </c>
      <c r="F113" s="21">
        <v>223755</v>
      </c>
      <c r="G113" s="22">
        <v>0</v>
      </c>
      <c r="H113" s="23">
        <v>0</v>
      </c>
      <c r="I113" s="24">
        <v>222325</v>
      </c>
      <c r="J113" s="22">
        <v>2998</v>
      </c>
      <c r="K113" s="22">
        <v>0</v>
      </c>
      <c r="L113" s="23">
        <v>0</v>
      </c>
    </row>
    <row r="114" spans="1:12" x14ac:dyDescent="0.25">
      <c r="A114" s="201"/>
      <c r="B114" s="207"/>
      <c r="C114" s="204"/>
      <c r="D114" s="1" t="s">
        <v>36</v>
      </c>
      <c r="E114" s="20">
        <v>0</v>
      </c>
      <c r="F114" s="21">
        <v>0</v>
      </c>
      <c r="G114" s="22">
        <v>0</v>
      </c>
      <c r="H114" s="23">
        <v>0</v>
      </c>
      <c r="I114" s="24">
        <v>0</v>
      </c>
      <c r="J114" s="22">
        <v>0</v>
      </c>
      <c r="K114" s="22">
        <v>0</v>
      </c>
      <c r="L114" s="23">
        <v>0</v>
      </c>
    </row>
    <row r="115" spans="1:12" x14ac:dyDescent="0.25">
      <c r="A115" s="201"/>
      <c r="B115" s="207"/>
      <c r="C115" s="204"/>
      <c r="D115" s="1" t="s">
        <v>24</v>
      </c>
      <c r="E115" s="20">
        <v>1143783</v>
      </c>
      <c r="F115" s="21">
        <v>0</v>
      </c>
      <c r="G115" s="22">
        <v>0</v>
      </c>
      <c r="H115" s="23">
        <v>0</v>
      </c>
      <c r="I115" s="24">
        <v>0</v>
      </c>
      <c r="J115" s="22">
        <v>1143783</v>
      </c>
      <c r="K115" s="22">
        <v>0</v>
      </c>
      <c r="L115" s="23">
        <v>0</v>
      </c>
    </row>
    <row r="116" spans="1:12" x14ac:dyDescent="0.25">
      <c r="A116" s="201"/>
      <c r="B116" s="207"/>
      <c r="C116" s="204"/>
      <c r="D116" s="1" t="s">
        <v>41</v>
      </c>
      <c r="E116" s="20">
        <v>0</v>
      </c>
      <c r="F116" s="21">
        <v>0</v>
      </c>
      <c r="G116" s="22">
        <v>0</v>
      </c>
      <c r="H116" s="23">
        <v>0</v>
      </c>
      <c r="I116" s="24">
        <v>0</v>
      </c>
      <c r="J116" s="22">
        <v>6582</v>
      </c>
      <c r="K116" s="22">
        <v>0</v>
      </c>
      <c r="L116" s="23">
        <v>0</v>
      </c>
    </row>
    <row r="117" spans="1:12" x14ac:dyDescent="0.25">
      <c r="A117" s="201"/>
      <c r="B117" s="207"/>
      <c r="C117" s="204"/>
      <c r="D117" s="1" t="s">
        <v>7</v>
      </c>
      <c r="E117" s="20">
        <v>2993</v>
      </c>
      <c r="F117" s="21">
        <v>13748</v>
      </c>
      <c r="G117" s="22">
        <v>0</v>
      </c>
      <c r="H117" s="23">
        <v>0</v>
      </c>
      <c r="I117" s="24">
        <v>13026</v>
      </c>
      <c r="J117" s="22">
        <v>0</v>
      </c>
      <c r="K117" s="22">
        <v>0</v>
      </c>
      <c r="L117" s="23">
        <v>0</v>
      </c>
    </row>
    <row r="118" spans="1:12" x14ac:dyDescent="0.25">
      <c r="A118" s="201"/>
      <c r="B118" s="207"/>
      <c r="C118" s="204"/>
      <c r="D118" s="1" t="s">
        <v>104</v>
      </c>
      <c r="E118" s="20">
        <v>670</v>
      </c>
      <c r="F118" s="21">
        <v>0</v>
      </c>
      <c r="G118" s="22">
        <v>0</v>
      </c>
      <c r="H118" s="23">
        <v>0</v>
      </c>
      <c r="I118" s="24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0</v>
      </c>
      <c r="F121" s="55">
        <v>3749</v>
      </c>
      <c r="G121" s="56">
        <v>0</v>
      </c>
      <c r="H121" s="57">
        <v>0</v>
      </c>
      <c r="I121" s="54">
        <v>6184</v>
      </c>
      <c r="J121" s="55">
        <v>10301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15591</v>
      </c>
      <c r="F122" s="55">
        <v>0</v>
      </c>
      <c r="G122" s="56">
        <v>0</v>
      </c>
      <c r="H122" s="57">
        <v>0</v>
      </c>
      <c r="I122" s="54">
        <v>0</v>
      </c>
      <c r="J122" s="55">
        <v>15591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20">
        <v>0</v>
      </c>
      <c r="F125" s="21">
        <v>0</v>
      </c>
      <c r="G125" s="22">
        <v>0</v>
      </c>
      <c r="H125" s="23">
        <v>0</v>
      </c>
      <c r="I125" s="24">
        <v>1056</v>
      </c>
      <c r="J125" s="22">
        <v>0</v>
      </c>
      <c r="K125" s="22">
        <v>0</v>
      </c>
      <c r="L125" s="23">
        <v>0</v>
      </c>
    </row>
    <row r="126" spans="1:12" x14ac:dyDescent="0.25">
      <c r="A126" s="201"/>
      <c r="B126" s="207"/>
      <c r="C126" s="204"/>
      <c r="D126" s="1" t="s">
        <v>23</v>
      </c>
      <c r="E126" s="20">
        <v>0</v>
      </c>
      <c r="F126" s="21">
        <v>0</v>
      </c>
      <c r="G126" s="22">
        <v>0</v>
      </c>
      <c r="H126" s="23">
        <v>0</v>
      </c>
      <c r="I126" s="24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1"/>
      <c r="B127" s="207"/>
      <c r="C127" s="204"/>
      <c r="D127" s="1" t="s">
        <v>6</v>
      </c>
      <c r="E127" s="20">
        <v>29064</v>
      </c>
      <c r="F127" s="21">
        <v>0</v>
      </c>
      <c r="G127" s="22">
        <v>0</v>
      </c>
      <c r="H127" s="23">
        <v>0</v>
      </c>
      <c r="I127" s="24">
        <v>16475</v>
      </c>
      <c r="J127" s="22">
        <v>0</v>
      </c>
      <c r="K127" s="22">
        <v>0</v>
      </c>
      <c r="L127" s="23">
        <v>0</v>
      </c>
    </row>
    <row r="128" spans="1:12" x14ac:dyDescent="0.25">
      <c r="A128" s="201"/>
      <c r="B128" s="207"/>
      <c r="C128" s="204"/>
      <c r="D128" s="1" t="s">
        <v>36</v>
      </c>
      <c r="E128" s="20">
        <v>316139</v>
      </c>
      <c r="F128" s="21">
        <v>0</v>
      </c>
      <c r="G128" s="22">
        <v>0</v>
      </c>
      <c r="H128" s="23">
        <v>0</v>
      </c>
      <c r="I128" s="24">
        <v>0</v>
      </c>
      <c r="J128" s="22">
        <v>341252</v>
      </c>
      <c r="K128" s="22">
        <v>0</v>
      </c>
      <c r="L128" s="23">
        <v>0</v>
      </c>
    </row>
    <row r="129" spans="1:12" x14ac:dyDescent="0.25">
      <c r="A129" s="201"/>
      <c r="B129" s="207"/>
      <c r="C129" s="204"/>
      <c r="D129" s="1" t="s">
        <v>24</v>
      </c>
      <c r="E129" s="20">
        <v>3187987</v>
      </c>
      <c r="F129" s="21">
        <v>0</v>
      </c>
      <c r="G129" s="22">
        <v>0</v>
      </c>
      <c r="H129" s="23">
        <v>0</v>
      </c>
      <c r="I129" s="24">
        <v>3073235</v>
      </c>
      <c r="J129" s="22">
        <v>96948</v>
      </c>
      <c r="K129" s="22">
        <v>0</v>
      </c>
      <c r="L129" s="23">
        <v>0</v>
      </c>
    </row>
    <row r="130" spans="1:12" x14ac:dyDescent="0.25">
      <c r="A130" s="201"/>
      <c r="B130" s="207"/>
      <c r="C130" s="204"/>
      <c r="D130" s="1" t="s">
        <v>41</v>
      </c>
      <c r="E130" s="20">
        <v>0</v>
      </c>
      <c r="F130" s="21">
        <v>0</v>
      </c>
      <c r="G130" s="22">
        <v>0</v>
      </c>
      <c r="H130" s="23">
        <v>0</v>
      </c>
      <c r="I130" s="24">
        <v>0</v>
      </c>
      <c r="J130" s="22">
        <v>294</v>
      </c>
      <c r="K130" s="22">
        <v>0</v>
      </c>
      <c r="L130" s="23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1515</v>
      </c>
      <c r="F132" s="50">
        <v>337024</v>
      </c>
      <c r="G132" s="51">
        <v>0</v>
      </c>
      <c r="H132" s="52">
        <v>0</v>
      </c>
      <c r="I132" s="53">
        <v>308160</v>
      </c>
      <c r="J132" s="51">
        <v>0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20">
        <v>0</v>
      </c>
      <c r="F133" s="21">
        <v>0</v>
      </c>
      <c r="G133" s="22">
        <v>0</v>
      </c>
      <c r="H133" s="23">
        <v>0</v>
      </c>
      <c r="I133" s="24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1"/>
      <c r="B134" s="207"/>
      <c r="C134" s="204"/>
      <c r="D134" s="1" t="s">
        <v>4</v>
      </c>
      <c r="E134" s="20">
        <v>0</v>
      </c>
      <c r="F134" s="21">
        <v>166944</v>
      </c>
      <c r="G134" s="22">
        <v>0</v>
      </c>
      <c r="H134" s="23">
        <v>0</v>
      </c>
      <c r="I134" s="24">
        <v>168392</v>
      </c>
      <c r="J134" s="22">
        <v>0</v>
      </c>
      <c r="K134" s="22">
        <v>0</v>
      </c>
      <c r="L134" s="23">
        <v>0</v>
      </c>
    </row>
    <row r="135" spans="1:12" x14ac:dyDescent="0.25">
      <c r="A135" s="201"/>
      <c r="B135" s="207"/>
      <c r="C135" s="204"/>
      <c r="D135" s="1" t="s">
        <v>5</v>
      </c>
      <c r="E135" s="20">
        <v>0</v>
      </c>
      <c r="F135" s="21">
        <v>0</v>
      </c>
      <c r="G135" s="22">
        <v>0</v>
      </c>
      <c r="H135" s="23">
        <v>0</v>
      </c>
      <c r="I135" s="24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1"/>
      <c r="B136" s="207"/>
      <c r="C136" s="204"/>
      <c r="D136" s="1" t="s">
        <v>40</v>
      </c>
      <c r="E136" s="20">
        <v>0</v>
      </c>
      <c r="F136" s="21">
        <v>0</v>
      </c>
      <c r="G136" s="22">
        <v>0</v>
      </c>
      <c r="H136" s="23">
        <v>0</v>
      </c>
      <c r="I136" s="24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1"/>
      <c r="B137" s="207"/>
      <c r="C137" s="204"/>
      <c r="D137" s="1" t="s">
        <v>52</v>
      </c>
      <c r="E137" s="20">
        <v>0</v>
      </c>
      <c r="F137" s="21">
        <v>0</v>
      </c>
      <c r="G137" s="22">
        <v>0</v>
      </c>
      <c r="H137" s="23">
        <v>0</v>
      </c>
      <c r="I137" s="24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1"/>
      <c r="B138" s="207"/>
      <c r="C138" s="204"/>
      <c r="D138" s="1" t="s">
        <v>66</v>
      </c>
      <c r="E138" s="20">
        <v>0</v>
      </c>
      <c r="F138" s="21">
        <v>0</v>
      </c>
      <c r="G138" s="22">
        <v>0</v>
      </c>
      <c r="H138" s="23">
        <v>0</v>
      </c>
      <c r="I138" s="24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1"/>
      <c r="B139" s="207"/>
      <c r="C139" s="204"/>
      <c r="D139" s="1" t="s">
        <v>54</v>
      </c>
      <c r="E139" s="20">
        <v>0</v>
      </c>
      <c r="F139" s="21">
        <v>0</v>
      </c>
      <c r="G139" s="22">
        <v>0</v>
      </c>
      <c r="H139" s="23">
        <v>0</v>
      </c>
      <c r="I139" s="24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1"/>
      <c r="B140" s="207"/>
      <c r="C140" s="204"/>
      <c r="D140" s="1" t="s">
        <v>67</v>
      </c>
      <c r="E140" s="20">
        <v>0</v>
      </c>
      <c r="F140" s="21">
        <v>0</v>
      </c>
      <c r="G140" s="22">
        <v>0</v>
      </c>
      <c r="H140" s="23">
        <v>0</v>
      </c>
      <c r="I140" s="24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1"/>
      <c r="B141" s="207"/>
      <c r="C141" s="204"/>
      <c r="D141" s="1" t="s">
        <v>29</v>
      </c>
      <c r="E141" s="20">
        <v>100102</v>
      </c>
      <c r="F141" s="21">
        <v>21923</v>
      </c>
      <c r="G141" s="22">
        <v>0</v>
      </c>
      <c r="H141" s="23">
        <v>0</v>
      </c>
      <c r="I141" s="24">
        <v>750</v>
      </c>
      <c r="J141" s="22">
        <v>91737</v>
      </c>
      <c r="K141" s="22">
        <v>0</v>
      </c>
      <c r="L141" s="23">
        <v>0</v>
      </c>
    </row>
    <row r="142" spans="1:12" x14ac:dyDescent="0.25">
      <c r="A142" s="201"/>
      <c r="B142" s="207"/>
      <c r="C142" s="204"/>
      <c r="D142" s="1" t="s">
        <v>6</v>
      </c>
      <c r="E142" s="20">
        <v>198409</v>
      </c>
      <c r="F142" s="21">
        <v>0</v>
      </c>
      <c r="G142" s="22">
        <v>0</v>
      </c>
      <c r="H142" s="23">
        <v>0</v>
      </c>
      <c r="I142" s="24">
        <v>211974</v>
      </c>
      <c r="J142" s="22">
        <v>0</v>
      </c>
      <c r="K142" s="22">
        <v>0</v>
      </c>
      <c r="L142" s="23">
        <v>0</v>
      </c>
    </row>
    <row r="143" spans="1:12" x14ac:dyDescent="0.25">
      <c r="A143" s="201"/>
      <c r="B143" s="207"/>
      <c r="C143" s="204"/>
      <c r="D143" s="1" t="s">
        <v>76</v>
      </c>
      <c r="E143" s="20">
        <v>0</v>
      </c>
      <c r="F143" s="21">
        <v>0</v>
      </c>
      <c r="G143" s="22">
        <v>0</v>
      </c>
      <c r="H143" s="23">
        <v>0</v>
      </c>
      <c r="I143" s="24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1"/>
      <c r="B144" s="207"/>
      <c r="C144" s="204"/>
      <c r="D144" s="1" t="s">
        <v>36</v>
      </c>
      <c r="E144" s="20">
        <v>289</v>
      </c>
      <c r="F144" s="21">
        <v>0</v>
      </c>
      <c r="G144" s="22">
        <v>0</v>
      </c>
      <c r="H144" s="23">
        <v>0</v>
      </c>
      <c r="I144" s="24">
        <v>46337</v>
      </c>
      <c r="J144" s="22">
        <v>7509</v>
      </c>
      <c r="K144" s="22">
        <v>0</v>
      </c>
      <c r="L144" s="23">
        <v>0</v>
      </c>
    </row>
    <row r="145" spans="1:12" x14ac:dyDescent="0.25">
      <c r="A145" s="201"/>
      <c r="B145" s="207"/>
      <c r="C145" s="204"/>
      <c r="D145" s="1" t="s">
        <v>24</v>
      </c>
      <c r="E145" s="20">
        <v>3436210</v>
      </c>
      <c r="F145" s="21">
        <v>0</v>
      </c>
      <c r="G145" s="22">
        <v>0</v>
      </c>
      <c r="H145" s="23">
        <v>0</v>
      </c>
      <c r="I145" s="24">
        <v>12911</v>
      </c>
      <c r="J145" s="22">
        <v>3594875</v>
      </c>
      <c r="K145" s="22">
        <v>0</v>
      </c>
      <c r="L145" s="23">
        <v>0</v>
      </c>
    </row>
    <row r="146" spans="1:12" x14ac:dyDescent="0.25">
      <c r="A146" s="201"/>
      <c r="B146" s="207"/>
      <c r="C146" s="204"/>
      <c r="D146" s="1" t="s">
        <v>77</v>
      </c>
      <c r="E146" s="20">
        <v>0</v>
      </c>
      <c r="F146" s="21">
        <v>0</v>
      </c>
      <c r="G146" s="22">
        <v>0</v>
      </c>
      <c r="H146" s="23">
        <v>0</v>
      </c>
      <c r="I146" s="24">
        <v>0</v>
      </c>
      <c r="J146" s="22">
        <v>51476</v>
      </c>
      <c r="K146" s="22">
        <v>0</v>
      </c>
      <c r="L146" s="23">
        <v>0</v>
      </c>
    </row>
    <row r="147" spans="1:12" x14ac:dyDescent="0.25">
      <c r="A147" s="201"/>
      <c r="B147" s="207"/>
      <c r="C147" s="204"/>
      <c r="D147" s="1" t="s">
        <v>7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1"/>
      <c r="B148" s="207"/>
      <c r="C148" s="204"/>
      <c r="D148" s="1" t="s">
        <v>104</v>
      </c>
      <c r="E148" s="20">
        <v>7265</v>
      </c>
      <c r="F148" s="21">
        <v>0</v>
      </c>
      <c r="G148" s="22">
        <v>0</v>
      </c>
      <c r="H148" s="23">
        <v>0</v>
      </c>
      <c r="I148" s="24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20">
        <v>0</v>
      </c>
      <c r="F151" s="21">
        <v>245566</v>
      </c>
      <c r="G151" s="22">
        <v>0</v>
      </c>
      <c r="H151" s="23">
        <v>0</v>
      </c>
      <c r="I151" s="24">
        <v>260881</v>
      </c>
      <c r="J151" s="22">
        <v>0</v>
      </c>
      <c r="K151" s="22">
        <v>0</v>
      </c>
      <c r="L151" s="23">
        <v>0</v>
      </c>
    </row>
    <row r="152" spans="1:12" x14ac:dyDescent="0.25">
      <c r="A152" s="201"/>
      <c r="B152" s="204"/>
      <c r="C152" s="204"/>
      <c r="D152" s="1" t="s">
        <v>23</v>
      </c>
      <c r="E152" s="20">
        <v>0</v>
      </c>
      <c r="F152" s="21">
        <v>0</v>
      </c>
      <c r="G152" s="22">
        <v>0</v>
      </c>
      <c r="H152" s="23">
        <v>0</v>
      </c>
      <c r="I152" s="24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1"/>
      <c r="B153" s="204"/>
      <c r="C153" s="204"/>
      <c r="D153" s="1" t="s">
        <v>3</v>
      </c>
      <c r="E153" s="20">
        <v>62610</v>
      </c>
      <c r="F153" s="21">
        <v>0</v>
      </c>
      <c r="G153" s="22">
        <v>0</v>
      </c>
      <c r="H153" s="23">
        <v>0</v>
      </c>
      <c r="I153" s="24">
        <v>0</v>
      </c>
      <c r="J153" s="22">
        <v>74021</v>
      </c>
      <c r="K153" s="22">
        <v>0</v>
      </c>
      <c r="L153" s="23">
        <v>0</v>
      </c>
    </row>
    <row r="154" spans="1:12" x14ac:dyDescent="0.25">
      <c r="A154" s="201"/>
      <c r="B154" s="204"/>
      <c r="C154" s="204"/>
      <c r="D154" s="1" t="s">
        <v>49</v>
      </c>
      <c r="E154" s="20">
        <v>0</v>
      </c>
      <c r="F154" s="21">
        <v>0</v>
      </c>
      <c r="G154" s="22">
        <v>0</v>
      </c>
      <c r="H154" s="23">
        <v>0</v>
      </c>
      <c r="I154" s="24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1"/>
      <c r="B155" s="204"/>
      <c r="C155" s="204"/>
      <c r="D155" s="1" t="s">
        <v>95</v>
      </c>
      <c r="E155" s="20">
        <v>0</v>
      </c>
      <c r="F155" s="21">
        <v>2499</v>
      </c>
      <c r="G155" s="22">
        <v>0</v>
      </c>
      <c r="H155" s="23">
        <v>0</v>
      </c>
      <c r="I155" s="24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1"/>
      <c r="B156" s="204"/>
      <c r="C156" s="204"/>
      <c r="D156" s="1" t="s">
        <v>4</v>
      </c>
      <c r="E156" s="20">
        <v>0</v>
      </c>
      <c r="F156" s="21">
        <v>160796</v>
      </c>
      <c r="G156" s="22">
        <v>0</v>
      </c>
      <c r="H156" s="23">
        <v>0</v>
      </c>
      <c r="I156" s="24">
        <v>193143</v>
      </c>
      <c r="J156" s="22">
        <v>0</v>
      </c>
      <c r="K156" s="22">
        <v>0</v>
      </c>
      <c r="L156" s="23">
        <v>0</v>
      </c>
    </row>
    <row r="157" spans="1:12" x14ac:dyDescent="0.25">
      <c r="A157" s="201"/>
      <c r="B157" s="204"/>
      <c r="C157" s="204"/>
      <c r="D157" s="1" t="s">
        <v>52</v>
      </c>
      <c r="E157" s="20">
        <v>0</v>
      </c>
      <c r="F157" s="21">
        <v>0</v>
      </c>
      <c r="G157" s="22">
        <v>0</v>
      </c>
      <c r="H157" s="23">
        <v>0</v>
      </c>
      <c r="I157" s="24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1"/>
      <c r="B158" s="204"/>
      <c r="C158" s="204"/>
      <c r="D158" s="1" t="s">
        <v>79</v>
      </c>
      <c r="E158" s="20">
        <v>0</v>
      </c>
      <c r="F158" s="21">
        <v>0</v>
      </c>
      <c r="G158" s="22">
        <v>0</v>
      </c>
      <c r="H158" s="23">
        <v>0</v>
      </c>
      <c r="I158" s="24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1"/>
      <c r="B159" s="204"/>
      <c r="C159" s="204"/>
      <c r="D159" s="1" t="s">
        <v>54</v>
      </c>
      <c r="E159" s="20">
        <v>0</v>
      </c>
      <c r="F159" s="21">
        <v>0</v>
      </c>
      <c r="G159" s="22">
        <v>0</v>
      </c>
      <c r="H159" s="23">
        <v>0</v>
      </c>
      <c r="I159" s="24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1"/>
      <c r="B160" s="204"/>
      <c r="C160" s="204"/>
      <c r="D160" s="1" t="s">
        <v>67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1"/>
      <c r="B161" s="204"/>
      <c r="C161" s="204"/>
      <c r="D161" s="1" t="s">
        <v>29</v>
      </c>
      <c r="E161" s="20">
        <v>0</v>
      </c>
      <c r="F161" s="21">
        <v>0</v>
      </c>
      <c r="G161" s="22">
        <v>0</v>
      </c>
      <c r="H161" s="23">
        <v>0</v>
      </c>
      <c r="I161" s="24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1"/>
      <c r="B162" s="204"/>
      <c r="C162" s="204"/>
      <c r="D162" s="1" t="s">
        <v>6</v>
      </c>
      <c r="E162" s="20">
        <v>0</v>
      </c>
      <c r="F162" s="21">
        <v>291486</v>
      </c>
      <c r="G162" s="22">
        <v>0</v>
      </c>
      <c r="H162" s="23">
        <v>0</v>
      </c>
      <c r="I162" s="24">
        <v>324005</v>
      </c>
      <c r="J162" s="22">
        <v>0</v>
      </c>
      <c r="K162" s="22">
        <v>0</v>
      </c>
      <c r="L162" s="23">
        <v>0</v>
      </c>
    </row>
    <row r="163" spans="1:12" x14ac:dyDescent="0.25">
      <c r="A163" s="201"/>
      <c r="B163" s="204"/>
      <c r="C163" s="204"/>
      <c r="D163" s="1" t="s">
        <v>24</v>
      </c>
      <c r="E163" s="20">
        <v>0</v>
      </c>
      <c r="F163" s="21">
        <v>0</v>
      </c>
      <c r="G163" s="22">
        <v>0</v>
      </c>
      <c r="H163" s="23">
        <v>0</v>
      </c>
      <c r="I163" s="24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1"/>
      <c r="B164" s="204"/>
      <c r="C164" s="204"/>
      <c r="D164" s="1" t="s">
        <v>58</v>
      </c>
      <c r="E164" s="20">
        <v>0</v>
      </c>
      <c r="F164" s="21">
        <v>0</v>
      </c>
      <c r="G164" s="22">
        <v>0</v>
      </c>
      <c r="H164" s="23">
        <v>0</v>
      </c>
      <c r="I164" s="24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1"/>
      <c r="B165" s="204"/>
      <c r="C165" s="204"/>
      <c r="D165" s="1" t="s">
        <v>59</v>
      </c>
      <c r="E165" s="20">
        <v>0</v>
      </c>
      <c r="F165" s="21">
        <v>0</v>
      </c>
      <c r="G165" s="22">
        <v>0</v>
      </c>
      <c r="H165" s="23">
        <v>0</v>
      </c>
      <c r="I165" s="24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20">
        <v>0</v>
      </c>
      <c r="F168" s="21">
        <v>0</v>
      </c>
      <c r="G168" s="22">
        <v>0</v>
      </c>
      <c r="H168" s="23">
        <v>0</v>
      </c>
      <c r="I168" s="24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1"/>
      <c r="B169" s="207"/>
      <c r="C169" s="204"/>
      <c r="D169" s="1" t="s">
        <v>2</v>
      </c>
      <c r="E169" s="20">
        <v>80281</v>
      </c>
      <c r="F169" s="21">
        <v>23250</v>
      </c>
      <c r="G169" s="22">
        <v>0</v>
      </c>
      <c r="H169" s="23">
        <v>0</v>
      </c>
      <c r="I169" s="24">
        <v>20774</v>
      </c>
      <c r="J169" s="22">
        <v>79442</v>
      </c>
      <c r="K169" s="22">
        <v>0</v>
      </c>
      <c r="L169" s="23">
        <v>0</v>
      </c>
    </row>
    <row r="170" spans="1:12" x14ac:dyDescent="0.25">
      <c r="A170" s="201"/>
      <c r="B170" s="207"/>
      <c r="C170" s="204"/>
      <c r="D170" s="1" t="s">
        <v>23</v>
      </c>
      <c r="E170" s="20">
        <v>0</v>
      </c>
      <c r="F170" s="21">
        <v>0</v>
      </c>
      <c r="G170" s="22">
        <v>0</v>
      </c>
      <c r="H170" s="23">
        <v>0</v>
      </c>
      <c r="I170" s="24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1"/>
      <c r="B171" s="207"/>
      <c r="C171" s="204"/>
      <c r="D171" s="1" t="s">
        <v>3</v>
      </c>
      <c r="E171" s="20">
        <v>26472</v>
      </c>
      <c r="F171" s="21">
        <v>0</v>
      </c>
      <c r="G171" s="22">
        <v>0</v>
      </c>
      <c r="H171" s="23">
        <v>0</v>
      </c>
      <c r="I171" s="24">
        <v>0</v>
      </c>
      <c r="J171" s="22">
        <v>27887</v>
      </c>
      <c r="K171" s="22">
        <v>0</v>
      </c>
      <c r="L171" s="23">
        <v>0</v>
      </c>
    </row>
    <row r="172" spans="1:12" x14ac:dyDescent="0.25">
      <c r="A172" s="201"/>
      <c r="B172" s="207"/>
      <c r="C172" s="204"/>
      <c r="D172" s="1" t="s">
        <v>4</v>
      </c>
      <c r="E172" s="20">
        <v>52889</v>
      </c>
      <c r="F172" s="21">
        <v>0</v>
      </c>
      <c r="G172" s="22">
        <v>0</v>
      </c>
      <c r="H172" s="23">
        <v>0</v>
      </c>
      <c r="I172" s="24">
        <v>0</v>
      </c>
      <c r="J172" s="22">
        <v>29466</v>
      </c>
      <c r="K172" s="22">
        <v>0</v>
      </c>
      <c r="L172" s="23">
        <v>0</v>
      </c>
    </row>
    <row r="173" spans="1:12" x14ac:dyDescent="0.25">
      <c r="A173" s="201"/>
      <c r="B173" s="207"/>
      <c r="C173" s="204"/>
      <c r="D173" s="1" t="s">
        <v>52</v>
      </c>
      <c r="E173" s="20">
        <v>0</v>
      </c>
      <c r="F173" s="21">
        <v>0</v>
      </c>
      <c r="G173" s="22">
        <v>0</v>
      </c>
      <c r="H173" s="23">
        <v>0</v>
      </c>
      <c r="I173" s="24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1"/>
      <c r="B174" s="207"/>
      <c r="C174" s="204"/>
      <c r="D174" s="1" t="s">
        <v>67</v>
      </c>
      <c r="E174" s="20">
        <v>0</v>
      </c>
      <c r="F174" s="21">
        <v>0</v>
      </c>
      <c r="G174" s="22">
        <v>0</v>
      </c>
      <c r="H174" s="23">
        <v>0</v>
      </c>
      <c r="I174" s="24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1"/>
      <c r="B175" s="207"/>
      <c r="C175" s="204"/>
      <c r="D175" s="1" t="s">
        <v>111</v>
      </c>
      <c r="E175" s="20">
        <v>0</v>
      </c>
      <c r="F175" s="21">
        <v>0</v>
      </c>
      <c r="G175" s="22">
        <v>0</v>
      </c>
      <c r="H175" s="23">
        <v>0</v>
      </c>
      <c r="I175" s="24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1"/>
      <c r="B176" s="207"/>
      <c r="C176" s="204"/>
      <c r="D176" s="1" t="s">
        <v>68</v>
      </c>
      <c r="E176" s="20">
        <v>0</v>
      </c>
      <c r="F176" s="21">
        <v>0</v>
      </c>
      <c r="G176" s="22">
        <v>0</v>
      </c>
      <c r="H176" s="23">
        <v>0</v>
      </c>
      <c r="I176" s="24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1"/>
      <c r="B177" s="207"/>
      <c r="C177" s="204"/>
      <c r="D177" s="1" t="s">
        <v>69</v>
      </c>
      <c r="E177" s="20">
        <v>0</v>
      </c>
      <c r="F177" s="21">
        <v>0</v>
      </c>
      <c r="G177" s="22">
        <v>0</v>
      </c>
      <c r="H177" s="23">
        <v>0</v>
      </c>
      <c r="I177" s="24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1"/>
      <c r="B178" s="207"/>
      <c r="C178" s="204"/>
      <c r="D178" s="1" t="s">
        <v>29</v>
      </c>
      <c r="E178" s="20">
        <v>0</v>
      </c>
      <c r="F178" s="21">
        <v>0</v>
      </c>
      <c r="G178" s="22">
        <v>0</v>
      </c>
      <c r="H178" s="23">
        <v>0</v>
      </c>
      <c r="I178" s="24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1"/>
      <c r="B179" s="207"/>
      <c r="C179" s="204"/>
      <c r="D179" s="1" t="s">
        <v>6</v>
      </c>
      <c r="E179" s="20">
        <v>0</v>
      </c>
      <c r="F179" s="21">
        <v>0</v>
      </c>
      <c r="G179" s="22">
        <v>55579</v>
      </c>
      <c r="H179" s="23">
        <v>0</v>
      </c>
      <c r="I179" s="24">
        <v>58485</v>
      </c>
      <c r="J179" s="22">
        <v>0</v>
      </c>
      <c r="K179" s="22">
        <v>0</v>
      </c>
      <c r="L179" s="23">
        <v>0</v>
      </c>
    </row>
    <row r="180" spans="1:13" x14ac:dyDescent="0.25">
      <c r="A180" s="201"/>
      <c r="B180" s="207"/>
      <c r="C180" s="204"/>
      <c r="D180" s="1" t="s">
        <v>82</v>
      </c>
      <c r="E180" s="20">
        <v>0</v>
      </c>
      <c r="F180" s="21">
        <v>0</v>
      </c>
      <c r="G180" s="22">
        <v>0</v>
      </c>
      <c r="H180" s="23">
        <v>0</v>
      </c>
      <c r="I180" s="24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1"/>
      <c r="B181" s="207"/>
      <c r="C181" s="204"/>
      <c r="D181" s="1" t="s">
        <v>58</v>
      </c>
      <c r="E181" s="20">
        <v>0</v>
      </c>
      <c r="F181" s="21">
        <v>0</v>
      </c>
      <c r="G181" s="22">
        <v>0</v>
      </c>
      <c r="H181" s="23">
        <v>0</v>
      </c>
      <c r="I181" s="24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1"/>
      <c r="B182" s="207"/>
      <c r="C182" s="204"/>
      <c r="D182" s="1" t="s">
        <v>7</v>
      </c>
      <c r="E182" s="20">
        <v>0</v>
      </c>
      <c r="F182" s="21">
        <v>0</v>
      </c>
      <c r="G182" s="22">
        <v>0</v>
      </c>
      <c r="H182" s="23">
        <v>0</v>
      </c>
      <c r="I182" s="24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1"/>
      <c r="B183" s="207"/>
      <c r="C183" s="204"/>
      <c r="D183" s="1" t="s">
        <v>104</v>
      </c>
      <c r="E183" s="20">
        <v>0</v>
      </c>
      <c r="F183" s="21">
        <v>0</v>
      </c>
      <c r="G183" s="22">
        <v>0</v>
      </c>
      <c r="H183" s="23">
        <v>0</v>
      </c>
      <c r="I183" s="24">
        <v>0</v>
      </c>
      <c r="J183" s="22">
        <v>0</v>
      </c>
      <c r="K183" s="22">
        <v>0</v>
      </c>
      <c r="L183" s="23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20">
        <v>0</v>
      </c>
      <c r="F185" s="21">
        <v>0</v>
      </c>
      <c r="G185" s="22">
        <v>0</v>
      </c>
      <c r="H185" s="23">
        <v>0</v>
      </c>
      <c r="I185" s="24">
        <v>0</v>
      </c>
      <c r="J185" s="22">
        <v>0</v>
      </c>
      <c r="K185" s="22">
        <v>0</v>
      </c>
      <c r="L185" s="23">
        <v>0</v>
      </c>
    </row>
    <row r="186" spans="1:13" x14ac:dyDescent="0.25">
      <c r="A186" s="201"/>
      <c r="B186" s="207"/>
      <c r="C186" s="204"/>
      <c r="D186" s="1" t="s">
        <v>85</v>
      </c>
      <c r="E186" s="20">
        <v>0</v>
      </c>
      <c r="F186" s="21">
        <v>0</v>
      </c>
      <c r="G186" s="22">
        <v>0</v>
      </c>
      <c r="H186" s="23">
        <v>0</v>
      </c>
      <c r="I186" s="24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1"/>
      <c r="B187" s="207"/>
      <c r="C187" s="204"/>
      <c r="D187" s="1" t="s">
        <v>36</v>
      </c>
      <c r="E187" s="20">
        <v>88558</v>
      </c>
      <c r="F187" s="21">
        <v>0</v>
      </c>
      <c r="G187" s="22">
        <v>0</v>
      </c>
      <c r="H187" s="23">
        <v>0</v>
      </c>
      <c r="I187" s="24">
        <v>24</v>
      </c>
      <c r="J187" s="22">
        <v>83739</v>
      </c>
      <c r="K187" s="22">
        <v>0</v>
      </c>
      <c r="L187" s="23">
        <v>0</v>
      </c>
    </row>
    <row r="188" spans="1:13" x14ac:dyDescent="0.25">
      <c r="A188" s="201"/>
      <c r="B188" s="207"/>
      <c r="C188" s="204"/>
      <c r="D188" s="1" t="s">
        <v>24</v>
      </c>
      <c r="E188" s="20">
        <v>879150</v>
      </c>
      <c r="F188" s="21">
        <v>0</v>
      </c>
      <c r="G188" s="22">
        <v>0</v>
      </c>
      <c r="H188" s="23">
        <v>0</v>
      </c>
      <c r="I188" s="24">
        <v>6814</v>
      </c>
      <c r="J188" s="22">
        <v>857797</v>
      </c>
      <c r="K188" s="22">
        <v>0</v>
      </c>
      <c r="L188" s="23">
        <v>0</v>
      </c>
    </row>
    <row r="189" spans="1:13" x14ac:dyDescent="0.25">
      <c r="A189" s="201"/>
      <c r="B189" s="207"/>
      <c r="C189" s="204"/>
      <c r="D189" s="1" t="s">
        <v>104</v>
      </c>
      <c r="E189" s="20">
        <v>0</v>
      </c>
      <c r="F189" s="21">
        <v>0</v>
      </c>
      <c r="G189" s="22">
        <v>597</v>
      </c>
      <c r="H189" s="23">
        <v>0</v>
      </c>
      <c r="I189" s="24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1"/>
      <c r="B190" s="207"/>
      <c r="C190" s="204"/>
      <c r="D190" s="1" t="s">
        <v>41</v>
      </c>
      <c r="E190" s="20">
        <v>0</v>
      </c>
      <c r="F190" s="21">
        <v>0</v>
      </c>
      <c r="G190" s="22">
        <v>0</v>
      </c>
      <c r="H190" s="23">
        <v>0</v>
      </c>
      <c r="I190" s="24">
        <v>34</v>
      </c>
      <c r="J190" s="22">
        <v>308</v>
      </c>
      <c r="K190" s="22">
        <v>0</v>
      </c>
      <c r="L190" s="23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20">
        <v>20033</v>
      </c>
      <c r="F192" s="21">
        <v>0</v>
      </c>
      <c r="G192" s="22">
        <v>0</v>
      </c>
      <c r="H192" s="23">
        <v>0</v>
      </c>
      <c r="I192" s="24">
        <v>0</v>
      </c>
      <c r="J192" s="22">
        <v>0</v>
      </c>
      <c r="K192" s="22">
        <v>0</v>
      </c>
      <c r="L192" s="23">
        <v>0</v>
      </c>
    </row>
    <row r="193" spans="1:12" x14ac:dyDescent="0.25">
      <c r="A193" s="201"/>
      <c r="B193" s="207"/>
      <c r="C193" s="204"/>
      <c r="D193" s="1" t="s">
        <v>4</v>
      </c>
      <c r="E193" s="20">
        <v>49102</v>
      </c>
      <c r="F193" s="21">
        <v>0</v>
      </c>
      <c r="G193" s="22">
        <v>0</v>
      </c>
      <c r="H193" s="23">
        <v>0</v>
      </c>
      <c r="I193" s="24">
        <v>0</v>
      </c>
      <c r="J193" s="22">
        <v>54509</v>
      </c>
      <c r="K193" s="22">
        <v>0</v>
      </c>
      <c r="L193" s="23">
        <v>0</v>
      </c>
    </row>
    <row r="194" spans="1:12" x14ac:dyDescent="0.25">
      <c r="A194" s="201"/>
      <c r="B194" s="207"/>
      <c r="C194" s="204"/>
      <c r="D194" s="1" t="s">
        <v>40</v>
      </c>
      <c r="E194" s="20">
        <v>0</v>
      </c>
      <c r="F194" s="21">
        <v>0</v>
      </c>
      <c r="G194" s="22">
        <v>0</v>
      </c>
      <c r="H194" s="23">
        <v>0</v>
      </c>
      <c r="I194" s="24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1"/>
      <c r="B195" s="207"/>
      <c r="C195" s="204"/>
      <c r="D195" s="1" t="s">
        <v>29</v>
      </c>
      <c r="E195" s="20">
        <v>411776</v>
      </c>
      <c r="F195" s="21">
        <v>0</v>
      </c>
      <c r="G195" s="22">
        <v>0</v>
      </c>
      <c r="H195" s="23">
        <v>0</v>
      </c>
      <c r="I195" s="24">
        <v>0</v>
      </c>
      <c r="J195" s="22">
        <v>428888</v>
      </c>
      <c r="K195" s="22">
        <v>0</v>
      </c>
      <c r="L195" s="23">
        <v>0</v>
      </c>
    </row>
    <row r="196" spans="1:12" x14ac:dyDescent="0.25">
      <c r="A196" s="201"/>
      <c r="B196" s="207"/>
      <c r="C196" s="204"/>
      <c r="D196" s="1" t="s">
        <v>6</v>
      </c>
      <c r="E196" s="20">
        <v>0</v>
      </c>
      <c r="F196" s="21">
        <v>0</v>
      </c>
      <c r="G196" s="22">
        <v>0</v>
      </c>
      <c r="H196" s="23">
        <v>0</v>
      </c>
      <c r="I196" s="24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1"/>
      <c r="B197" s="207"/>
      <c r="C197" s="204"/>
      <c r="D197" s="1" t="s">
        <v>36</v>
      </c>
      <c r="E197" s="20">
        <v>130570</v>
      </c>
      <c r="F197" s="21">
        <v>0</v>
      </c>
      <c r="G197" s="22">
        <v>0</v>
      </c>
      <c r="H197" s="23">
        <v>0</v>
      </c>
      <c r="I197" s="24">
        <v>0</v>
      </c>
      <c r="J197" s="22">
        <v>70432</v>
      </c>
      <c r="K197" s="22">
        <v>0</v>
      </c>
      <c r="L197" s="23">
        <v>0</v>
      </c>
    </row>
    <row r="198" spans="1:12" x14ac:dyDescent="0.25">
      <c r="A198" s="201"/>
      <c r="B198" s="207"/>
      <c r="C198" s="204"/>
      <c r="D198" s="1" t="s">
        <v>24</v>
      </c>
      <c r="E198" s="20">
        <v>303838</v>
      </c>
      <c r="F198" s="21">
        <v>0</v>
      </c>
      <c r="G198" s="22">
        <v>0</v>
      </c>
      <c r="H198" s="23">
        <v>0</v>
      </c>
      <c r="I198" s="24">
        <v>0</v>
      </c>
      <c r="J198" s="22">
        <v>279593</v>
      </c>
      <c r="K198" s="22">
        <v>0</v>
      </c>
      <c r="L198" s="23">
        <v>0</v>
      </c>
    </row>
    <row r="199" spans="1:12" x14ac:dyDescent="0.25">
      <c r="A199" s="201"/>
      <c r="B199" s="207"/>
      <c r="C199" s="204"/>
      <c r="D199" s="1" t="s">
        <v>77</v>
      </c>
      <c r="E199" s="20">
        <v>0</v>
      </c>
      <c r="F199" s="21">
        <v>0</v>
      </c>
      <c r="G199" s="22">
        <v>0</v>
      </c>
      <c r="H199" s="23">
        <v>0</v>
      </c>
      <c r="I199" s="24">
        <v>0</v>
      </c>
      <c r="J199" s="22">
        <v>18020</v>
      </c>
      <c r="K199" s="22">
        <v>0</v>
      </c>
      <c r="L199" s="23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0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20">
        <v>0</v>
      </c>
      <c r="F201" s="21">
        <v>64866</v>
      </c>
      <c r="G201" s="22">
        <v>0</v>
      </c>
      <c r="H201" s="23">
        <v>0</v>
      </c>
      <c r="I201" s="24">
        <v>63715</v>
      </c>
      <c r="J201" s="22">
        <v>0</v>
      </c>
      <c r="K201" s="22">
        <v>0</v>
      </c>
      <c r="L201" s="23">
        <v>0</v>
      </c>
    </row>
    <row r="202" spans="1:12" x14ac:dyDescent="0.25">
      <c r="A202" s="201"/>
      <c r="B202" s="204"/>
      <c r="C202" s="204"/>
      <c r="D202" s="1" t="s">
        <v>40</v>
      </c>
      <c r="E202" s="20">
        <v>0</v>
      </c>
      <c r="F202" s="21">
        <v>12912</v>
      </c>
      <c r="G202" s="22">
        <v>0</v>
      </c>
      <c r="H202" s="23">
        <v>0</v>
      </c>
      <c r="I202" s="24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1"/>
      <c r="B203" s="204"/>
      <c r="C203" s="204"/>
      <c r="D203" s="1" t="s">
        <v>24</v>
      </c>
      <c r="E203" s="20">
        <v>0</v>
      </c>
      <c r="F203" s="21">
        <v>77095</v>
      </c>
      <c r="G203" s="22">
        <v>0</v>
      </c>
      <c r="H203" s="23">
        <v>0</v>
      </c>
      <c r="I203" s="24">
        <v>78789</v>
      </c>
      <c r="J203" s="22">
        <v>0</v>
      </c>
      <c r="K203" s="22">
        <v>0</v>
      </c>
      <c r="L203" s="23">
        <v>0</v>
      </c>
    </row>
    <row r="204" spans="1:12" x14ac:dyDescent="0.25">
      <c r="A204" s="201"/>
      <c r="B204" s="204"/>
      <c r="C204" s="204"/>
      <c r="D204" s="1" t="s">
        <v>90</v>
      </c>
      <c r="E204" s="20">
        <v>0</v>
      </c>
      <c r="F204" s="21">
        <v>0</v>
      </c>
      <c r="G204" s="22">
        <v>0</v>
      </c>
      <c r="H204" s="23">
        <v>0</v>
      </c>
      <c r="I204" s="24">
        <v>13231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2"/>
      <c r="B205" s="205"/>
      <c r="C205" s="205"/>
      <c r="D205" s="6"/>
      <c r="E205" s="26">
        <v>0</v>
      </c>
      <c r="F205" s="27">
        <v>0</v>
      </c>
      <c r="G205" s="28">
        <v>0</v>
      </c>
      <c r="H205" s="29">
        <v>0</v>
      </c>
      <c r="I205" s="30">
        <v>0</v>
      </c>
      <c r="J205" s="28">
        <v>0</v>
      </c>
      <c r="K205" s="28">
        <v>0</v>
      </c>
      <c r="L205" s="29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20">
        <v>0</v>
      </c>
      <c r="F206" s="21">
        <v>7709</v>
      </c>
      <c r="G206" s="22">
        <v>0</v>
      </c>
      <c r="H206" s="23">
        <v>0</v>
      </c>
      <c r="I206" s="24">
        <v>7709</v>
      </c>
      <c r="J206" s="22">
        <v>0</v>
      </c>
      <c r="K206" s="22">
        <v>0</v>
      </c>
      <c r="L206" s="23">
        <v>0</v>
      </c>
    </row>
    <row r="207" spans="1:12" x14ac:dyDescent="0.25">
      <c r="A207" s="201"/>
      <c r="B207" s="204"/>
      <c r="C207" s="204"/>
      <c r="D207" s="1" t="s">
        <v>2</v>
      </c>
      <c r="E207" s="20">
        <v>58500</v>
      </c>
      <c r="F207" s="21">
        <v>368</v>
      </c>
      <c r="G207" s="22">
        <v>0</v>
      </c>
      <c r="H207" s="23">
        <v>0</v>
      </c>
      <c r="I207" s="24">
        <v>368</v>
      </c>
      <c r="J207" s="22">
        <v>58500</v>
      </c>
      <c r="K207" s="22">
        <v>0</v>
      </c>
      <c r="L207" s="23">
        <v>0</v>
      </c>
    </row>
    <row r="208" spans="1:12" x14ac:dyDescent="0.25">
      <c r="A208" s="201"/>
      <c r="B208" s="204"/>
      <c r="C208" s="204"/>
      <c r="D208" s="1" t="s">
        <v>3</v>
      </c>
      <c r="E208" s="20">
        <v>18508</v>
      </c>
      <c r="F208" s="21">
        <v>0</v>
      </c>
      <c r="G208" s="22">
        <v>0</v>
      </c>
      <c r="H208" s="23">
        <v>0</v>
      </c>
      <c r="I208" s="24">
        <v>0</v>
      </c>
      <c r="J208" s="22">
        <v>18508</v>
      </c>
      <c r="K208" s="22">
        <v>0</v>
      </c>
      <c r="L208" s="23">
        <v>0</v>
      </c>
    </row>
    <row r="209" spans="1:12" x14ac:dyDescent="0.25">
      <c r="A209" s="201"/>
      <c r="B209" s="204"/>
      <c r="C209" s="204"/>
      <c r="D209" s="1" t="s">
        <v>4</v>
      </c>
      <c r="E209" s="20">
        <v>49398</v>
      </c>
      <c r="F209" s="21">
        <v>55323</v>
      </c>
      <c r="G209" s="22">
        <v>0</v>
      </c>
      <c r="H209" s="23">
        <v>0</v>
      </c>
      <c r="I209" s="24">
        <v>62355</v>
      </c>
      <c r="J209" s="22">
        <v>42366</v>
      </c>
      <c r="K209" s="22">
        <v>0</v>
      </c>
      <c r="L209" s="23">
        <v>0</v>
      </c>
    </row>
    <row r="210" spans="1:12" x14ac:dyDescent="0.25">
      <c r="A210" s="201"/>
      <c r="B210" s="204"/>
      <c r="C210" s="204"/>
      <c r="D210" s="1" t="s">
        <v>40</v>
      </c>
      <c r="E210" s="20">
        <v>0</v>
      </c>
      <c r="F210" s="21">
        <v>0</v>
      </c>
      <c r="G210" s="22">
        <v>0</v>
      </c>
      <c r="H210" s="23">
        <v>0</v>
      </c>
      <c r="I210" s="24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1"/>
      <c r="B211" s="204"/>
      <c r="C211" s="204"/>
      <c r="D211" s="1" t="s">
        <v>29</v>
      </c>
      <c r="E211" s="20">
        <v>0</v>
      </c>
      <c r="F211" s="21">
        <v>0</v>
      </c>
      <c r="G211" s="22">
        <v>0</v>
      </c>
      <c r="H211" s="23">
        <v>0</v>
      </c>
      <c r="I211" s="24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1"/>
      <c r="B212" s="204"/>
      <c r="C212" s="204"/>
      <c r="D212" s="1" t="s">
        <v>6</v>
      </c>
      <c r="E212" s="20">
        <v>628</v>
      </c>
      <c r="F212" s="21">
        <v>25177</v>
      </c>
      <c r="G212" s="22">
        <v>0</v>
      </c>
      <c r="H212" s="23">
        <v>0</v>
      </c>
      <c r="I212" s="24">
        <v>25177</v>
      </c>
      <c r="J212" s="22">
        <v>628</v>
      </c>
      <c r="K212" s="22">
        <v>0</v>
      </c>
      <c r="L212" s="23">
        <v>0</v>
      </c>
    </row>
    <row r="213" spans="1:12" x14ac:dyDescent="0.25">
      <c r="A213" s="201"/>
      <c r="B213" s="204"/>
      <c r="C213" s="204"/>
      <c r="D213" s="1" t="s">
        <v>76</v>
      </c>
      <c r="E213" s="20">
        <v>0</v>
      </c>
      <c r="F213" s="21">
        <v>0</v>
      </c>
      <c r="G213" s="22">
        <v>0</v>
      </c>
      <c r="H213" s="23">
        <v>0</v>
      </c>
      <c r="I213" s="24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1"/>
      <c r="B214" s="204"/>
      <c r="C214" s="204"/>
      <c r="D214" s="1" t="s">
        <v>36</v>
      </c>
      <c r="E214" s="20">
        <v>0</v>
      </c>
      <c r="F214" s="21">
        <v>0</v>
      </c>
      <c r="G214" s="22">
        <v>0</v>
      </c>
      <c r="H214" s="23">
        <v>0</v>
      </c>
      <c r="I214" s="24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1"/>
      <c r="B215" s="204"/>
      <c r="C215" s="204"/>
      <c r="D215" s="1" t="s">
        <v>24</v>
      </c>
      <c r="E215" s="20">
        <v>126992</v>
      </c>
      <c r="F215" s="21">
        <v>0</v>
      </c>
      <c r="G215" s="22">
        <v>0</v>
      </c>
      <c r="H215" s="23">
        <v>0</v>
      </c>
      <c r="I215" s="24">
        <v>0</v>
      </c>
      <c r="J215" s="22">
        <v>126992</v>
      </c>
      <c r="K215" s="22">
        <v>0</v>
      </c>
      <c r="L215" s="23">
        <v>0</v>
      </c>
    </row>
    <row r="216" spans="1:12" x14ac:dyDescent="0.25">
      <c r="A216" s="201"/>
      <c r="B216" s="204"/>
      <c r="C216" s="204"/>
      <c r="D216" s="1" t="s">
        <v>77</v>
      </c>
      <c r="E216" s="20">
        <v>22873</v>
      </c>
      <c r="F216" s="21">
        <v>0</v>
      </c>
      <c r="G216" s="22">
        <v>0</v>
      </c>
      <c r="H216" s="23">
        <v>0</v>
      </c>
      <c r="I216" s="24">
        <v>0</v>
      </c>
      <c r="J216" s="22">
        <v>22873</v>
      </c>
      <c r="K216" s="22">
        <v>0</v>
      </c>
      <c r="L216" s="23">
        <v>0</v>
      </c>
    </row>
    <row r="217" spans="1:12" x14ac:dyDescent="0.25">
      <c r="A217" s="201"/>
      <c r="B217" s="204"/>
      <c r="C217" s="204"/>
      <c r="D217" s="1" t="s">
        <v>7</v>
      </c>
      <c r="E217" s="20">
        <v>0</v>
      </c>
      <c r="F217" s="21">
        <v>0</v>
      </c>
      <c r="G217" s="22">
        <v>0</v>
      </c>
      <c r="H217" s="23">
        <v>0</v>
      </c>
      <c r="I217" s="24">
        <v>0</v>
      </c>
      <c r="J217" s="22">
        <v>0</v>
      </c>
      <c r="K217" s="22">
        <v>0</v>
      </c>
      <c r="L217" s="23">
        <v>0</v>
      </c>
    </row>
    <row r="218" spans="1:12" x14ac:dyDescent="0.25">
      <c r="A218" s="201"/>
      <c r="B218" s="204"/>
      <c r="C218" s="204"/>
      <c r="D218" s="1" t="s">
        <v>104</v>
      </c>
      <c r="E218" s="20">
        <v>240</v>
      </c>
      <c r="F218" s="21">
        <v>0</v>
      </c>
      <c r="G218" s="22">
        <v>0</v>
      </c>
      <c r="H218" s="23">
        <v>0</v>
      </c>
      <c r="I218" s="24">
        <v>0</v>
      </c>
      <c r="J218" s="22">
        <v>240</v>
      </c>
      <c r="K218" s="22">
        <v>0</v>
      </c>
      <c r="L218" s="23">
        <v>0</v>
      </c>
    </row>
    <row r="219" spans="1:12" x14ac:dyDescent="0.25">
      <c r="A219" s="201"/>
      <c r="B219" s="204"/>
      <c r="C219" s="204"/>
      <c r="D219" s="1" t="s">
        <v>59</v>
      </c>
      <c r="E219" s="20">
        <v>0</v>
      </c>
      <c r="F219" s="21">
        <v>0</v>
      </c>
      <c r="G219" s="22">
        <v>0</v>
      </c>
      <c r="H219" s="23">
        <v>0</v>
      </c>
      <c r="I219" s="24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17587</v>
      </c>
      <c r="F220" s="60">
        <v>0</v>
      </c>
      <c r="G220" s="61">
        <v>0</v>
      </c>
      <c r="H220" s="62">
        <v>0</v>
      </c>
      <c r="I220" s="63">
        <v>0</v>
      </c>
      <c r="J220" s="61">
        <v>17587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503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9177</v>
      </c>
      <c r="H223" s="57">
        <v>0</v>
      </c>
      <c r="I223" s="58">
        <v>8221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20">
        <v>0</v>
      </c>
      <c r="F226" s="21">
        <v>0</v>
      </c>
      <c r="G226" s="22">
        <v>0</v>
      </c>
      <c r="H226" s="23">
        <v>0</v>
      </c>
      <c r="I226" s="24">
        <v>0</v>
      </c>
      <c r="J226" s="22">
        <v>0</v>
      </c>
      <c r="K226" s="22">
        <v>0</v>
      </c>
      <c r="L226" s="23">
        <v>0</v>
      </c>
    </row>
    <row r="227" spans="1:12" x14ac:dyDescent="0.25">
      <c r="A227" s="201"/>
      <c r="B227" s="207"/>
      <c r="C227" s="204"/>
      <c r="D227" s="1" t="s">
        <v>33</v>
      </c>
      <c r="E227" s="20">
        <v>0</v>
      </c>
      <c r="F227" s="21">
        <v>0</v>
      </c>
      <c r="G227" s="22">
        <v>0</v>
      </c>
      <c r="H227" s="23">
        <v>0</v>
      </c>
      <c r="I227" s="24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1"/>
      <c r="B228" s="207"/>
      <c r="C228" s="204"/>
      <c r="D228" s="1" t="s">
        <v>47</v>
      </c>
      <c r="E228" s="20">
        <v>0</v>
      </c>
      <c r="F228" s="21">
        <v>0</v>
      </c>
      <c r="G228" s="22">
        <v>0</v>
      </c>
      <c r="H228" s="23">
        <v>0</v>
      </c>
      <c r="I228" s="24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1"/>
      <c r="B229" s="207"/>
      <c r="C229" s="204"/>
      <c r="D229" s="1" t="s">
        <v>65</v>
      </c>
      <c r="E229" s="20">
        <v>0</v>
      </c>
      <c r="F229" s="21">
        <v>0</v>
      </c>
      <c r="G229" s="22">
        <v>0</v>
      </c>
      <c r="H229" s="23">
        <v>0</v>
      </c>
      <c r="I229" s="24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1"/>
      <c r="B230" s="207"/>
      <c r="C230" s="204"/>
      <c r="D230" s="1" t="s">
        <v>2</v>
      </c>
      <c r="E230" s="20">
        <v>21272</v>
      </c>
      <c r="F230" s="21">
        <v>0</v>
      </c>
      <c r="G230" s="22">
        <v>0</v>
      </c>
      <c r="H230" s="23">
        <v>0</v>
      </c>
      <c r="I230" s="24">
        <v>597</v>
      </c>
      <c r="J230" s="22">
        <v>10513</v>
      </c>
      <c r="K230" s="22">
        <v>6844</v>
      </c>
      <c r="L230" s="23">
        <v>0</v>
      </c>
    </row>
    <row r="231" spans="1:12" x14ac:dyDescent="0.25">
      <c r="A231" s="201"/>
      <c r="B231" s="207"/>
      <c r="C231" s="204"/>
      <c r="D231" s="1" t="s">
        <v>23</v>
      </c>
      <c r="E231" s="20">
        <v>0</v>
      </c>
      <c r="F231" s="21">
        <v>0</v>
      </c>
      <c r="G231" s="22">
        <v>0</v>
      </c>
      <c r="H231" s="23">
        <v>0</v>
      </c>
      <c r="I231" s="24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1"/>
      <c r="B232" s="207"/>
      <c r="C232" s="204"/>
      <c r="D232" s="1" t="s">
        <v>3</v>
      </c>
      <c r="E232" s="20">
        <v>7090</v>
      </c>
      <c r="F232" s="21">
        <v>0</v>
      </c>
      <c r="G232" s="22">
        <v>0</v>
      </c>
      <c r="H232" s="23">
        <v>0</v>
      </c>
      <c r="I232" s="24">
        <v>7090</v>
      </c>
      <c r="J232" s="22">
        <v>0</v>
      </c>
      <c r="K232" s="22">
        <v>0</v>
      </c>
      <c r="L232" s="23">
        <v>0</v>
      </c>
    </row>
    <row r="233" spans="1:12" x14ac:dyDescent="0.25">
      <c r="A233" s="201"/>
      <c r="B233" s="207"/>
      <c r="C233" s="204"/>
      <c r="D233" s="1" t="s">
        <v>95</v>
      </c>
      <c r="E233" s="20">
        <v>0</v>
      </c>
      <c r="F233" s="21">
        <v>0</v>
      </c>
      <c r="G233" s="22">
        <v>0</v>
      </c>
      <c r="H233" s="23">
        <v>0</v>
      </c>
      <c r="I233" s="24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1"/>
      <c r="B234" s="207"/>
      <c r="C234" s="204"/>
      <c r="D234" s="1" t="s">
        <v>4</v>
      </c>
      <c r="E234" s="20">
        <v>0</v>
      </c>
      <c r="F234" s="21">
        <v>0</v>
      </c>
      <c r="G234" s="22">
        <v>0</v>
      </c>
      <c r="H234" s="23">
        <v>0</v>
      </c>
      <c r="I234" s="24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1"/>
      <c r="B235" s="207"/>
      <c r="C235" s="204"/>
      <c r="D235" s="1" t="s">
        <v>55</v>
      </c>
      <c r="E235" s="20">
        <v>0</v>
      </c>
      <c r="F235" s="21">
        <v>0</v>
      </c>
      <c r="G235" s="22">
        <v>0</v>
      </c>
      <c r="H235" s="23">
        <v>0</v>
      </c>
      <c r="I235" s="24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1"/>
      <c r="B236" s="207"/>
      <c r="C236" s="204"/>
      <c r="D236" s="1" t="s">
        <v>70</v>
      </c>
      <c r="E236" s="20">
        <v>0</v>
      </c>
      <c r="F236" s="21">
        <v>0</v>
      </c>
      <c r="G236" s="22">
        <v>0</v>
      </c>
      <c r="H236" s="23">
        <v>0</v>
      </c>
      <c r="I236" s="24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1"/>
      <c r="B237" s="207"/>
      <c r="C237" s="204"/>
      <c r="D237" s="1" t="s">
        <v>29</v>
      </c>
      <c r="E237" s="20">
        <v>0</v>
      </c>
      <c r="F237" s="21">
        <v>0</v>
      </c>
      <c r="G237" s="22">
        <v>0</v>
      </c>
      <c r="H237" s="23">
        <v>0</v>
      </c>
      <c r="I237" s="24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1"/>
      <c r="B238" s="207"/>
      <c r="C238" s="204"/>
      <c r="D238" s="1" t="s">
        <v>6</v>
      </c>
      <c r="E238" s="20">
        <v>15312</v>
      </c>
      <c r="F238" s="21">
        <v>0</v>
      </c>
      <c r="G238" s="22">
        <v>20260</v>
      </c>
      <c r="H238" s="23">
        <v>0</v>
      </c>
      <c r="I238" s="24">
        <v>47667</v>
      </c>
      <c r="J238" s="22">
        <v>0</v>
      </c>
      <c r="K238" s="22">
        <v>0</v>
      </c>
      <c r="L238" s="23">
        <v>0</v>
      </c>
    </row>
    <row r="239" spans="1:12" x14ac:dyDescent="0.25">
      <c r="A239" s="201"/>
      <c r="B239" s="207"/>
      <c r="C239" s="204"/>
      <c r="D239" s="1" t="s">
        <v>36</v>
      </c>
      <c r="E239" s="20">
        <v>41821</v>
      </c>
      <c r="F239" s="21">
        <v>0</v>
      </c>
      <c r="G239" s="22">
        <v>0</v>
      </c>
      <c r="H239" s="23">
        <v>0</v>
      </c>
      <c r="I239" s="24">
        <v>0</v>
      </c>
      <c r="J239" s="22">
        <v>41821</v>
      </c>
      <c r="K239" s="22">
        <v>0</v>
      </c>
      <c r="L239" s="23">
        <v>0</v>
      </c>
    </row>
    <row r="240" spans="1:12" x14ac:dyDescent="0.25">
      <c r="A240" s="201"/>
      <c r="B240" s="207"/>
      <c r="C240" s="204"/>
      <c r="D240" s="1" t="s">
        <v>24</v>
      </c>
      <c r="E240" s="20">
        <v>51419</v>
      </c>
      <c r="F240" s="21">
        <v>0</v>
      </c>
      <c r="G240" s="22">
        <v>0</v>
      </c>
      <c r="H240" s="23">
        <v>0</v>
      </c>
      <c r="I240" s="24">
        <v>0</v>
      </c>
      <c r="J240" s="22">
        <v>51419</v>
      </c>
      <c r="K240" s="22">
        <v>0</v>
      </c>
      <c r="L240" s="23">
        <v>0</v>
      </c>
    </row>
    <row r="241" spans="1:12" x14ac:dyDescent="0.25">
      <c r="A241" s="201"/>
      <c r="B241" s="207"/>
      <c r="C241" s="204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1"/>
      <c r="B242" s="207"/>
      <c r="C242" s="204"/>
      <c r="D242" s="1" t="s">
        <v>104</v>
      </c>
      <c r="E242" s="54">
        <v>0</v>
      </c>
      <c r="F242" s="55">
        <v>0</v>
      </c>
      <c r="G242" s="56">
        <v>0</v>
      </c>
      <c r="H242" s="57">
        <v>0</v>
      </c>
      <c r="I242" s="55">
        <v>0</v>
      </c>
      <c r="J242" s="56">
        <v>0</v>
      </c>
      <c r="K242" s="56">
        <v>0</v>
      </c>
      <c r="L242" s="57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customHeight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20">
        <v>0</v>
      </c>
      <c r="F244" s="21">
        <v>0</v>
      </c>
      <c r="G244" s="22">
        <v>0</v>
      </c>
      <c r="H244" s="23">
        <v>0</v>
      </c>
      <c r="I244" s="24">
        <v>0</v>
      </c>
      <c r="J244" s="22">
        <v>0</v>
      </c>
      <c r="K244" s="22">
        <v>0</v>
      </c>
      <c r="L244" s="23">
        <v>0</v>
      </c>
    </row>
    <row r="245" spans="1:12" ht="15.75" hidden="1" customHeight="1" thickBot="1" x14ac:dyDescent="0.3">
      <c r="A245" s="201"/>
      <c r="B245" s="204"/>
      <c r="C245" s="204"/>
      <c r="D245" s="78" t="s">
        <v>4</v>
      </c>
      <c r="E245" s="20">
        <v>0</v>
      </c>
      <c r="F245" s="21">
        <v>0</v>
      </c>
      <c r="G245" s="22">
        <v>0</v>
      </c>
      <c r="H245" s="23">
        <v>0</v>
      </c>
      <c r="I245" s="24">
        <v>0</v>
      </c>
      <c r="J245" s="22">
        <v>0</v>
      </c>
      <c r="K245" s="22">
        <v>0</v>
      </c>
      <c r="L245" s="23">
        <v>0</v>
      </c>
    </row>
    <row r="246" spans="1:12" ht="15.75" hidden="1" customHeight="1" thickBot="1" x14ac:dyDescent="0.3">
      <c r="A246" s="201"/>
      <c r="B246" s="204"/>
      <c r="C246" s="204"/>
      <c r="D246" s="78" t="s">
        <v>6</v>
      </c>
      <c r="E246" s="20">
        <v>0</v>
      </c>
      <c r="F246" s="21">
        <v>0</v>
      </c>
      <c r="G246" s="22">
        <v>0</v>
      </c>
      <c r="H246" s="23">
        <v>0</v>
      </c>
      <c r="I246" s="24">
        <v>0</v>
      </c>
      <c r="J246" s="22">
        <v>0</v>
      </c>
      <c r="K246" s="22">
        <v>0</v>
      </c>
      <c r="L246" s="23">
        <v>0</v>
      </c>
    </row>
    <row r="247" spans="1:12" ht="15.75" hidden="1" customHeight="1" thickBot="1" x14ac:dyDescent="0.3">
      <c r="A247" s="201"/>
      <c r="B247" s="204"/>
      <c r="C247" s="204"/>
      <c r="D247" s="78" t="s">
        <v>24</v>
      </c>
      <c r="E247" s="20">
        <v>0</v>
      </c>
      <c r="F247" s="21">
        <v>0</v>
      </c>
      <c r="G247" s="22">
        <v>0</v>
      </c>
      <c r="H247" s="23">
        <v>0</v>
      </c>
      <c r="I247" s="24">
        <v>0</v>
      </c>
      <c r="J247" s="22">
        <v>0</v>
      </c>
      <c r="K247" s="22">
        <v>0</v>
      </c>
      <c r="L247" s="23">
        <v>0</v>
      </c>
    </row>
    <row r="248" spans="1:12" ht="15.75" hidden="1" customHeight="1" thickBot="1" x14ac:dyDescent="0.3">
      <c r="A248" s="201"/>
      <c r="B248" s="204"/>
      <c r="C248" s="204"/>
      <c r="D248" s="78" t="s">
        <v>25</v>
      </c>
      <c r="E248" s="20">
        <v>0</v>
      </c>
      <c r="F248" s="21">
        <v>0</v>
      </c>
      <c r="G248" s="22">
        <v>0</v>
      </c>
      <c r="H248" s="23">
        <v>0</v>
      </c>
      <c r="I248" s="24">
        <v>0</v>
      </c>
      <c r="J248" s="22">
        <v>0</v>
      </c>
      <c r="K248" s="22">
        <v>0</v>
      </c>
      <c r="L248" s="23">
        <v>0</v>
      </c>
    </row>
    <row r="249" spans="1:12" ht="15.75" hidden="1" customHeight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49">
        <v>0</v>
      </c>
      <c r="F250" s="51">
        <v>6175</v>
      </c>
      <c r="G250" s="51">
        <v>492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1"/>
      <c r="B251" s="207"/>
      <c r="C251" s="204"/>
      <c r="D251" s="7" t="s">
        <v>24</v>
      </c>
      <c r="E251" s="54">
        <v>740</v>
      </c>
      <c r="F251" s="56">
        <v>41537</v>
      </c>
      <c r="G251" s="56">
        <v>59</v>
      </c>
      <c r="H251" s="57">
        <v>0</v>
      </c>
      <c r="I251" s="58">
        <v>52579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74">
        <v>145</v>
      </c>
      <c r="F252" s="67">
        <v>0</v>
      </c>
      <c r="G252" s="75">
        <v>0</v>
      </c>
      <c r="H252" s="76">
        <v>0</v>
      </c>
      <c r="I252" s="95">
        <v>9964</v>
      </c>
      <c r="J252" s="75">
        <v>0</v>
      </c>
      <c r="K252" s="75">
        <v>0</v>
      </c>
      <c r="L252" s="7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0</v>
      </c>
      <c r="F253" s="132">
        <v>0</v>
      </c>
      <c r="G253" s="132">
        <v>0</v>
      </c>
      <c r="H253" s="133">
        <v>0</v>
      </c>
      <c r="I253" s="134">
        <v>0</v>
      </c>
      <c r="J253" s="132">
        <v>224</v>
      </c>
      <c r="K253" s="132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1">
        <v>51621</v>
      </c>
      <c r="F254" s="132">
        <v>1535</v>
      </c>
      <c r="G254" s="132">
        <v>0</v>
      </c>
      <c r="H254" s="133">
        <v>0</v>
      </c>
      <c r="I254" s="134">
        <v>1535</v>
      </c>
      <c r="J254" s="132">
        <v>51621</v>
      </c>
      <c r="K254" s="132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1">
        <v>43455</v>
      </c>
      <c r="F255" s="132">
        <v>0</v>
      </c>
      <c r="G255" s="132">
        <v>0</v>
      </c>
      <c r="H255" s="133">
        <v>0</v>
      </c>
      <c r="I255" s="134">
        <v>0</v>
      </c>
      <c r="J255" s="132">
        <v>43455</v>
      </c>
      <c r="K255" s="132">
        <v>0</v>
      </c>
      <c r="L255" s="133">
        <v>0</v>
      </c>
    </row>
    <row r="256" spans="1:12" x14ac:dyDescent="0.25">
      <c r="A256" s="201"/>
      <c r="B256" s="207"/>
      <c r="C256" s="204"/>
      <c r="D256" s="78" t="s">
        <v>4</v>
      </c>
      <c r="E256" s="131">
        <v>67028</v>
      </c>
      <c r="F256" s="132">
        <v>0</v>
      </c>
      <c r="G256" s="132">
        <v>0</v>
      </c>
      <c r="H256" s="133">
        <v>0</v>
      </c>
      <c r="I256" s="134">
        <v>0</v>
      </c>
      <c r="J256" s="132">
        <v>66804</v>
      </c>
      <c r="K256" s="132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3955</v>
      </c>
      <c r="G257" s="132">
        <v>0</v>
      </c>
      <c r="H257" s="133">
        <v>0</v>
      </c>
      <c r="I257" s="134">
        <v>3955</v>
      </c>
      <c r="J257" s="132">
        <v>0</v>
      </c>
      <c r="K257" s="132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1">
        <v>0</v>
      </c>
      <c r="F258" s="132">
        <v>8261</v>
      </c>
      <c r="G258" s="132">
        <v>0</v>
      </c>
      <c r="H258" s="133">
        <v>0</v>
      </c>
      <c r="I258" s="134">
        <v>8261</v>
      </c>
      <c r="J258" s="132">
        <v>0</v>
      </c>
      <c r="K258" s="132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1">
        <v>59686</v>
      </c>
      <c r="F259" s="132">
        <v>700</v>
      </c>
      <c r="G259" s="132">
        <v>0</v>
      </c>
      <c r="H259" s="133">
        <v>0</v>
      </c>
      <c r="I259" s="134">
        <v>700</v>
      </c>
      <c r="J259" s="132">
        <v>59686</v>
      </c>
      <c r="K259" s="132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1">
        <v>0</v>
      </c>
      <c r="F260" s="132">
        <v>3822</v>
      </c>
      <c r="G260" s="132">
        <v>0</v>
      </c>
      <c r="H260" s="133">
        <v>0</v>
      </c>
      <c r="I260" s="134">
        <v>3822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8236</v>
      </c>
      <c r="F261" s="132">
        <v>0</v>
      </c>
      <c r="G261" s="132">
        <v>0</v>
      </c>
      <c r="H261" s="133">
        <v>0</v>
      </c>
      <c r="I261" s="134">
        <v>0</v>
      </c>
      <c r="J261" s="132">
        <v>8236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0</v>
      </c>
      <c r="F265" s="3">
        <v>34123</v>
      </c>
      <c r="G265" s="4">
        <v>0</v>
      </c>
      <c r="H265" s="5">
        <v>0</v>
      </c>
      <c r="I265" s="3">
        <v>7029</v>
      </c>
      <c r="J265" s="4">
        <v>0</v>
      </c>
      <c r="K265" s="4">
        <v>29754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1964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B253:B261"/>
    <mergeCell ref="C253:C261"/>
    <mergeCell ref="A264:A268"/>
    <mergeCell ref="B264:B268"/>
    <mergeCell ref="C264:C268"/>
    <mergeCell ref="A262:A263"/>
    <mergeCell ref="B262:B263"/>
    <mergeCell ref="C262:C263"/>
    <mergeCell ref="A253:A261"/>
    <mergeCell ref="A226:A243"/>
    <mergeCell ref="B226:B243"/>
    <mergeCell ref="C226:C243"/>
    <mergeCell ref="A250:A252"/>
    <mergeCell ref="B250:B252"/>
    <mergeCell ref="C250:C252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E4:H4"/>
    <mergeCell ref="I4:L4"/>
    <mergeCell ref="B4:B5"/>
    <mergeCell ref="C4:C5"/>
    <mergeCell ref="D4:D5"/>
    <mergeCell ref="A4:A5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zoomScale="80" zoomScaleNormal="80" workbookViewId="0">
      <selection activeCell="E6" sqref="E6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123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97294</v>
      </c>
      <c r="F6" s="15">
        <v>0</v>
      </c>
      <c r="G6" s="16">
        <v>0</v>
      </c>
      <c r="H6" s="17">
        <v>0</v>
      </c>
      <c r="I6" s="18">
        <v>3138</v>
      </c>
      <c r="J6" s="16">
        <v>68156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42704</v>
      </c>
      <c r="F7" s="21">
        <v>0</v>
      </c>
      <c r="G7" s="22">
        <v>0</v>
      </c>
      <c r="H7" s="23">
        <v>0</v>
      </c>
      <c r="I7" s="24">
        <v>0</v>
      </c>
      <c r="J7" s="22">
        <v>40683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69024</v>
      </c>
      <c r="F8" s="21">
        <v>0</v>
      </c>
      <c r="G8" s="22">
        <v>0</v>
      </c>
      <c r="H8" s="23">
        <v>0</v>
      </c>
      <c r="I8" s="24">
        <v>9241</v>
      </c>
      <c r="J8" s="22">
        <v>47731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83304</v>
      </c>
      <c r="F10" s="21">
        <v>8433</v>
      </c>
      <c r="G10" s="22">
        <v>0</v>
      </c>
      <c r="H10" s="23">
        <v>0</v>
      </c>
      <c r="I10" s="24">
        <v>12567</v>
      </c>
      <c r="J10" s="22">
        <v>79171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15061</v>
      </c>
      <c r="F11" s="21">
        <v>0</v>
      </c>
      <c r="G11" s="22">
        <v>0</v>
      </c>
      <c r="H11" s="23">
        <v>0</v>
      </c>
      <c r="I11" s="24">
        <v>0</v>
      </c>
      <c r="J11" s="22">
        <v>15061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">
        <v>690111</v>
      </c>
      <c r="F14" s="3">
        <v>0</v>
      </c>
      <c r="G14" s="4">
        <v>0</v>
      </c>
      <c r="H14" s="5">
        <v>0</v>
      </c>
      <c r="I14" s="3">
        <v>325251</v>
      </c>
      <c r="J14" s="4">
        <v>288334</v>
      </c>
      <c r="K14" s="4">
        <v>0</v>
      </c>
      <c r="L14" s="5">
        <v>4943</v>
      </c>
    </row>
    <row r="15" spans="1:12" x14ac:dyDescent="0.25">
      <c r="A15" s="201"/>
      <c r="B15" s="204"/>
      <c r="C15" s="204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12" x14ac:dyDescent="0.25">
      <c r="A16" s="201"/>
      <c r="B16" s="204"/>
      <c r="C16" s="204"/>
      <c r="D16" s="1" t="s">
        <v>3</v>
      </c>
      <c r="E16" s="2">
        <v>29037</v>
      </c>
      <c r="F16" s="3">
        <v>0</v>
      </c>
      <c r="G16" s="4">
        <v>0</v>
      </c>
      <c r="H16" s="5">
        <v>0</v>
      </c>
      <c r="I16" s="3">
        <v>0</v>
      </c>
      <c r="J16" s="4">
        <v>26761</v>
      </c>
      <c r="K16" s="4">
        <v>0</v>
      </c>
      <c r="L16" s="5">
        <v>0</v>
      </c>
    </row>
    <row r="17" spans="1:13" x14ac:dyDescent="0.25">
      <c r="A17" s="201"/>
      <c r="B17" s="204"/>
      <c r="C17" s="204"/>
      <c r="D17" s="1" t="s">
        <v>4</v>
      </c>
      <c r="E17" s="2">
        <v>135793</v>
      </c>
      <c r="F17" s="3">
        <v>0</v>
      </c>
      <c r="G17" s="4">
        <v>0</v>
      </c>
      <c r="H17" s="5">
        <v>0</v>
      </c>
      <c r="I17" s="3">
        <v>13578</v>
      </c>
      <c r="J17" s="4">
        <v>122215</v>
      </c>
      <c r="K17" s="4">
        <v>0</v>
      </c>
      <c r="L17" s="5">
        <v>0</v>
      </c>
    </row>
    <row r="18" spans="1:13" x14ac:dyDescent="0.25">
      <c r="A18" s="201"/>
      <c r="B18" s="204"/>
      <c r="C18" s="204"/>
      <c r="D18" s="1" t="s">
        <v>6</v>
      </c>
      <c r="E18" s="2">
        <v>77858</v>
      </c>
      <c r="F18" s="3">
        <v>0</v>
      </c>
      <c r="G18" s="4">
        <v>0</v>
      </c>
      <c r="H18" s="5">
        <v>0</v>
      </c>
      <c r="I18" s="3">
        <v>2229</v>
      </c>
      <c r="J18" s="4">
        <v>53918</v>
      </c>
      <c r="K18" s="4">
        <v>0</v>
      </c>
      <c r="L18" s="5">
        <v>0</v>
      </c>
    </row>
    <row r="19" spans="1:13" x14ac:dyDescent="0.25">
      <c r="A19" s="201"/>
      <c r="B19" s="204"/>
      <c r="C19" s="204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</row>
    <row r="20" spans="1:13" x14ac:dyDescent="0.25">
      <c r="A20" s="201"/>
      <c r="B20" s="204"/>
      <c r="C20" s="204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3" x14ac:dyDescent="0.25">
      <c r="A21" s="201"/>
      <c r="B21" s="204"/>
      <c r="C21" s="204"/>
      <c r="D21" s="1" t="s">
        <v>7</v>
      </c>
      <c r="E21" s="2">
        <v>4106</v>
      </c>
      <c r="F21" s="3">
        <v>0</v>
      </c>
      <c r="G21" s="4">
        <v>0</v>
      </c>
      <c r="H21" s="5">
        <v>0</v>
      </c>
      <c r="I21" s="3">
        <v>0</v>
      </c>
      <c r="J21" s="4">
        <v>3900</v>
      </c>
      <c r="K21" s="4">
        <v>0</v>
      </c>
      <c r="L21" s="5">
        <v>0</v>
      </c>
    </row>
    <row r="22" spans="1:13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  <c r="M22" s="114"/>
    </row>
    <row r="23" spans="1:13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39749</v>
      </c>
      <c r="F23" s="41">
        <v>2297</v>
      </c>
      <c r="G23" s="42">
        <v>0</v>
      </c>
      <c r="H23" s="43">
        <v>0</v>
      </c>
      <c r="I23" s="41">
        <v>5007</v>
      </c>
      <c r="J23" s="42">
        <v>27788</v>
      </c>
      <c r="K23" s="42">
        <v>0</v>
      </c>
      <c r="L23" s="43">
        <v>0</v>
      </c>
    </row>
    <row r="24" spans="1:13" x14ac:dyDescent="0.25">
      <c r="A24" s="201"/>
      <c r="B24" s="204"/>
      <c r="C24" s="204"/>
      <c r="D24" s="44" t="s">
        <v>23</v>
      </c>
      <c r="E24" s="45">
        <v>0</v>
      </c>
      <c r="F24" s="46">
        <v>0</v>
      </c>
      <c r="G24" s="47">
        <v>0</v>
      </c>
      <c r="H24" s="48">
        <v>0</v>
      </c>
      <c r="I24" s="46">
        <v>0</v>
      </c>
      <c r="J24" s="47">
        <v>0</v>
      </c>
      <c r="K24" s="47">
        <v>0</v>
      </c>
      <c r="L24" s="48">
        <v>0</v>
      </c>
    </row>
    <row r="25" spans="1:13" x14ac:dyDescent="0.25">
      <c r="A25" s="201"/>
      <c r="B25" s="204"/>
      <c r="C25" s="204"/>
      <c r="D25" s="44" t="s">
        <v>3</v>
      </c>
      <c r="E25" s="45">
        <v>0</v>
      </c>
      <c r="F25" s="46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8">
        <v>0</v>
      </c>
    </row>
    <row r="26" spans="1:13" x14ac:dyDescent="0.25">
      <c r="A26" s="201"/>
      <c r="B26" s="204"/>
      <c r="C26" s="204"/>
      <c r="D26" s="44" t="s">
        <v>4</v>
      </c>
      <c r="E26" s="45">
        <v>64326</v>
      </c>
      <c r="F26" s="46">
        <v>0</v>
      </c>
      <c r="G26" s="47">
        <v>0</v>
      </c>
      <c r="H26" s="48">
        <v>0</v>
      </c>
      <c r="I26" s="46">
        <v>0</v>
      </c>
      <c r="J26" s="47">
        <v>52942</v>
      </c>
      <c r="K26" s="47">
        <v>0</v>
      </c>
      <c r="L26" s="48">
        <v>0</v>
      </c>
    </row>
    <row r="27" spans="1:13" x14ac:dyDescent="0.25">
      <c r="A27" s="201"/>
      <c r="B27" s="204"/>
      <c r="C27" s="204"/>
      <c r="D27" s="44" t="s">
        <v>40</v>
      </c>
      <c r="E27" s="45">
        <v>0</v>
      </c>
      <c r="F27" s="46">
        <v>563</v>
      </c>
      <c r="G27" s="47">
        <v>0</v>
      </c>
      <c r="H27" s="48">
        <v>0</v>
      </c>
      <c r="I27" s="46">
        <v>0</v>
      </c>
      <c r="J27" s="47">
        <v>0</v>
      </c>
      <c r="K27" s="47">
        <v>0</v>
      </c>
      <c r="L27" s="48">
        <v>0</v>
      </c>
    </row>
    <row r="28" spans="1:13" x14ac:dyDescent="0.25">
      <c r="A28" s="201"/>
      <c r="B28" s="204"/>
      <c r="C28" s="204"/>
      <c r="D28" s="44" t="s">
        <v>29</v>
      </c>
      <c r="E28" s="45">
        <v>0</v>
      </c>
      <c r="F28" s="46">
        <v>8504</v>
      </c>
      <c r="G28" s="47">
        <v>0</v>
      </c>
      <c r="H28" s="48">
        <v>0</v>
      </c>
      <c r="I28" s="46">
        <v>0</v>
      </c>
      <c r="J28" s="47">
        <v>1557</v>
      </c>
      <c r="K28" s="47">
        <v>0</v>
      </c>
      <c r="L28" s="48">
        <v>0</v>
      </c>
    </row>
    <row r="29" spans="1:13" x14ac:dyDescent="0.25">
      <c r="A29" s="201"/>
      <c r="B29" s="204"/>
      <c r="C29" s="204"/>
      <c r="D29" s="44" t="s">
        <v>6</v>
      </c>
      <c r="E29" s="45">
        <v>520</v>
      </c>
      <c r="F29" s="46">
        <v>95750</v>
      </c>
      <c r="G29" s="47">
        <v>0</v>
      </c>
      <c r="H29" s="48">
        <v>0</v>
      </c>
      <c r="I29" s="46">
        <v>66280</v>
      </c>
      <c r="J29" s="47">
        <v>0</v>
      </c>
      <c r="K29" s="47">
        <v>0</v>
      </c>
      <c r="L29" s="48">
        <v>0</v>
      </c>
    </row>
    <row r="30" spans="1:13" x14ac:dyDescent="0.25">
      <c r="A30" s="201"/>
      <c r="B30" s="204"/>
      <c r="C30" s="204"/>
      <c r="D30" s="44" t="s">
        <v>24</v>
      </c>
      <c r="E30" s="45">
        <v>14871</v>
      </c>
      <c r="F30" s="46">
        <v>18567</v>
      </c>
      <c r="G30" s="47">
        <v>11031</v>
      </c>
      <c r="H30" s="48">
        <v>0</v>
      </c>
      <c r="I30" s="46">
        <v>39694</v>
      </c>
      <c r="J30" s="47">
        <v>0</v>
      </c>
      <c r="K30" s="47">
        <v>0</v>
      </c>
      <c r="L30" s="48">
        <v>0</v>
      </c>
    </row>
    <row r="31" spans="1:13" x14ac:dyDescent="0.25">
      <c r="A31" s="201"/>
      <c r="B31" s="204"/>
      <c r="C31" s="204"/>
      <c r="D31" s="44" t="s">
        <v>25</v>
      </c>
      <c r="E31" s="45">
        <v>24799</v>
      </c>
      <c r="F31" s="46">
        <v>0</v>
      </c>
      <c r="G31" s="47">
        <v>0</v>
      </c>
      <c r="H31" s="48">
        <v>0</v>
      </c>
      <c r="I31" s="46">
        <v>76296</v>
      </c>
      <c r="J31" s="47">
        <v>0</v>
      </c>
      <c r="K31" s="47">
        <v>0</v>
      </c>
      <c r="L31" s="48">
        <v>0</v>
      </c>
    </row>
    <row r="32" spans="1:13" x14ac:dyDescent="0.25">
      <c r="A32" s="201"/>
      <c r="B32" s="204"/>
      <c r="C32" s="204"/>
      <c r="D32" s="44" t="s">
        <v>30</v>
      </c>
      <c r="E32" s="45">
        <v>0</v>
      </c>
      <c r="F32" s="46">
        <v>0</v>
      </c>
      <c r="G32" s="47">
        <v>0</v>
      </c>
      <c r="H32" s="48">
        <v>0</v>
      </c>
      <c r="I32" s="46">
        <v>0</v>
      </c>
      <c r="J32" s="47">
        <v>0</v>
      </c>
      <c r="K32" s="47">
        <v>0</v>
      </c>
      <c r="L32" s="48">
        <v>0</v>
      </c>
    </row>
    <row r="33" spans="1:12" ht="15.75" thickBot="1" x14ac:dyDescent="0.3">
      <c r="A33" s="202"/>
      <c r="B33" s="205"/>
      <c r="C33" s="205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2" ht="15.75" thickBot="1" x14ac:dyDescent="0.3">
      <c r="A36" s="202"/>
      <c r="B36" s="205"/>
      <c r="C36" s="205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54">
        <v>126632</v>
      </c>
      <c r="F38" s="55">
        <v>125148</v>
      </c>
      <c r="G38" s="56">
        <v>0</v>
      </c>
      <c r="H38" s="57">
        <v>0</v>
      </c>
      <c r="I38" s="55">
        <v>48007</v>
      </c>
      <c r="J38" s="56">
        <v>203773</v>
      </c>
      <c r="K38" s="56">
        <v>0</v>
      </c>
      <c r="L38" s="57">
        <v>0</v>
      </c>
    </row>
    <row r="39" spans="1:12" x14ac:dyDescent="0.25">
      <c r="A39" s="201"/>
      <c r="B39" s="204"/>
      <c r="C39" s="204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</row>
    <row r="40" spans="1:12" x14ac:dyDescent="0.25">
      <c r="A40" s="201"/>
      <c r="B40" s="204"/>
      <c r="C40" s="204"/>
      <c r="D40" s="1" t="s">
        <v>3</v>
      </c>
      <c r="E40" s="54">
        <v>207946</v>
      </c>
      <c r="F40" s="55">
        <v>0</v>
      </c>
      <c r="G40" s="56">
        <v>0</v>
      </c>
      <c r="H40" s="57">
        <v>0</v>
      </c>
      <c r="I40" s="55">
        <v>100675</v>
      </c>
      <c r="J40" s="56">
        <v>117350</v>
      </c>
      <c r="K40" s="56">
        <v>0</v>
      </c>
      <c r="L40" s="57">
        <v>0</v>
      </c>
    </row>
    <row r="41" spans="1:12" x14ac:dyDescent="0.25">
      <c r="A41" s="201"/>
      <c r="B41" s="204"/>
      <c r="C41" s="204"/>
      <c r="D41" s="1" t="s">
        <v>4</v>
      </c>
      <c r="E41" s="54">
        <v>126136</v>
      </c>
      <c r="F41" s="55">
        <v>44841</v>
      </c>
      <c r="G41" s="56">
        <v>0</v>
      </c>
      <c r="H41" s="57">
        <v>0</v>
      </c>
      <c r="I41" s="55">
        <v>44841</v>
      </c>
      <c r="J41" s="56">
        <v>126136</v>
      </c>
      <c r="K41" s="56">
        <v>0</v>
      </c>
      <c r="L41" s="57">
        <v>0</v>
      </c>
    </row>
    <row r="42" spans="1:12" x14ac:dyDescent="0.25">
      <c r="A42" s="201"/>
      <c r="B42" s="204"/>
      <c r="C42" s="204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</row>
    <row r="43" spans="1:12" x14ac:dyDescent="0.25">
      <c r="A43" s="201"/>
      <c r="B43" s="204"/>
      <c r="C43" s="204"/>
      <c r="D43" s="1" t="s">
        <v>29</v>
      </c>
      <c r="E43" s="54">
        <v>0</v>
      </c>
      <c r="F43" s="55">
        <v>10152</v>
      </c>
      <c r="G43" s="56">
        <v>0</v>
      </c>
      <c r="H43" s="57">
        <v>0</v>
      </c>
      <c r="I43" s="55">
        <v>10152</v>
      </c>
      <c r="J43" s="56">
        <v>0</v>
      </c>
      <c r="K43" s="56">
        <v>0</v>
      </c>
      <c r="L43" s="57">
        <v>0</v>
      </c>
    </row>
    <row r="44" spans="1:12" x14ac:dyDescent="0.25">
      <c r="A44" s="201"/>
      <c r="B44" s="204"/>
      <c r="C44" s="204"/>
      <c r="D44" s="1" t="s">
        <v>6</v>
      </c>
      <c r="E44" s="54">
        <v>141901</v>
      </c>
      <c r="F44" s="55">
        <v>128119</v>
      </c>
      <c r="G44" s="56">
        <v>0</v>
      </c>
      <c r="H44" s="57">
        <v>0</v>
      </c>
      <c r="I44" s="55">
        <v>150960</v>
      </c>
      <c r="J44" s="56">
        <v>588</v>
      </c>
      <c r="K44" s="56">
        <v>119761</v>
      </c>
      <c r="L44" s="57">
        <v>0</v>
      </c>
    </row>
    <row r="45" spans="1:12" x14ac:dyDescent="0.25">
      <c r="A45" s="201"/>
      <c r="B45" s="204"/>
      <c r="C45" s="204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</row>
    <row r="46" spans="1:12" x14ac:dyDescent="0.25">
      <c r="A46" s="201"/>
      <c r="B46" s="204"/>
      <c r="C46" s="204"/>
      <c r="D46" s="64" t="s">
        <v>24</v>
      </c>
      <c r="E46" s="54">
        <v>332663</v>
      </c>
      <c r="F46" s="55">
        <v>0</v>
      </c>
      <c r="G46" s="56">
        <v>0</v>
      </c>
      <c r="H46" s="57">
        <v>0</v>
      </c>
      <c r="I46" s="55">
        <v>72086</v>
      </c>
      <c r="J46" s="56">
        <v>260577</v>
      </c>
      <c r="K46" s="56">
        <v>0</v>
      </c>
      <c r="L46" s="57">
        <v>0</v>
      </c>
    </row>
    <row r="47" spans="1:12" x14ac:dyDescent="0.25">
      <c r="A47" s="201"/>
      <c r="B47" s="204"/>
      <c r="C47" s="204"/>
      <c r="D47" s="64" t="s">
        <v>25</v>
      </c>
      <c r="E47" s="54">
        <v>34746</v>
      </c>
      <c r="F47" s="55">
        <v>0</v>
      </c>
      <c r="G47" s="56">
        <v>0</v>
      </c>
      <c r="H47" s="57">
        <v>0</v>
      </c>
      <c r="I47" s="55">
        <v>0</v>
      </c>
      <c r="J47" s="56">
        <v>34746</v>
      </c>
      <c r="K47" s="56">
        <v>0</v>
      </c>
      <c r="L47" s="57">
        <v>0</v>
      </c>
    </row>
    <row r="48" spans="1:12" x14ac:dyDescent="0.25">
      <c r="A48" s="201"/>
      <c r="B48" s="204"/>
      <c r="C48" s="204"/>
      <c r="D48" s="64" t="s">
        <v>7</v>
      </c>
      <c r="E48" s="54">
        <v>0</v>
      </c>
      <c r="F48" s="55">
        <v>0</v>
      </c>
      <c r="G48" s="56">
        <v>0</v>
      </c>
      <c r="H48" s="57">
        <v>0</v>
      </c>
      <c r="I48" s="55">
        <v>0</v>
      </c>
      <c r="J48" s="56">
        <v>0</v>
      </c>
      <c r="K48" s="56">
        <v>0</v>
      </c>
      <c r="L48" s="57">
        <v>0</v>
      </c>
    </row>
    <row r="49" spans="1:12" x14ac:dyDescent="0.25">
      <c r="A49" s="201"/>
      <c r="B49" s="204"/>
      <c r="C49" s="204"/>
      <c r="D49" s="64" t="s">
        <v>103</v>
      </c>
      <c r="E49" s="54">
        <v>0</v>
      </c>
      <c r="F49" s="65">
        <v>0</v>
      </c>
      <c r="G49" s="65">
        <v>0</v>
      </c>
      <c r="H49" s="57">
        <v>0</v>
      </c>
      <c r="I49" s="65">
        <v>0</v>
      </c>
      <c r="J49" s="65">
        <v>0</v>
      </c>
      <c r="K49" s="65">
        <v>0</v>
      </c>
      <c r="L49" s="57">
        <v>0</v>
      </c>
    </row>
    <row r="50" spans="1:12" x14ac:dyDescent="0.25">
      <c r="A50" s="201"/>
      <c r="B50" s="204"/>
      <c r="C50" s="204"/>
      <c r="D50" s="64" t="s">
        <v>26</v>
      </c>
      <c r="E50" s="54">
        <v>0</v>
      </c>
      <c r="F50" s="56">
        <v>0</v>
      </c>
      <c r="G50" s="65">
        <v>0</v>
      </c>
      <c r="H50" s="57">
        <v>0</v>
      </c>
      <c r="I50" s="54">
        <v>0</v>
      </c>
      <c r="J50" s="65">
        <v>0</v>
      </c>
      <c r="K50" s="65">
        <v>0</v>
      </c>
      <c r="L50" s="57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40182</v>
      </c>
      <c r="F51" s="67">
        <v>0</v>
      </c>
      <c r="G51" s="68">
        <v>0</v>
      </c>
      <c r="H51" s="69">
        <v>0</v>
      </c>
      <c r="I51" s="68">
        <v>0</v>
      </c>
      <c r="J51" s="68">
        <v>41190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3412</v>
      </c>
      <c r="H52" s="57">
        <v>0</v>
      </c>
      <c r="I52" s="53">
        <v>0</v>
      </c>
      <c r="J52" s="51">
        <v>4211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54">
        <v>9278</v>
      </c>
      <c r="F53" s="55">
        <v>0</v>
      </c>
      <c r="G53" s="56">
        <v>0</v>
      </c>
      <c r="H53" s="57">
        <v>0</v>
      </c>
      <c r="I53" s="58">
        <v>60</v>
      </c>
      <c r="J53" s="56">
        <v>7865</v>
      </c>
      <c r="K53" s="56">
        <v>515</v>
      </c>
      <c r="L53" s="57">
        <v>0</v>
      </c>
    </row>
    <row r="54" spans="1:12" x14ac:dyDescent="0.25">
      <c r="A54" s="201"/>
      <c r="B54" s="204"/>
      <c r="C54" s="204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2" x14ac:dyDescent="0.25">
      <c r="A55" s="201"/>
      <c r="B55" s="204"/>
      <c r="C55" s="204"/>
      <c r="D55" s="1" t="s">
        <v>4</v>
      </c>
      <c r="E55" s="54">
        <v>19209</v>
      </c>
      <c r="F55" s="55">
        <v>0</v>
      </c>
      <c r="G55" s="56">
        <v>0</v>
      </c>
      <c r="H55" s="57">
        <v>0</v>
      </c>
      <c r="I55" s="58">
        <v>0</v>
      </c>
      <c r="J55" s="56">
        <v>17808</v>
      </c>
      <c r="K55" s="56">
        <v>0</v>
      </c>
      <c r="L55" s="57">
        <v>0</v>
      </c>
    </row>
    <row r="56" spans="1:12" x14ac:dyDescent="0.25">
      <c r="A56" s="201"/>
      <c r="B56" s="204"/>
      <c r="C56" s="204"/>
      <c r="D56" s="1" t="s">
        <v>40</v>
      </c>
      <c r="E56" s="54">
        <v>0</v>
      </c>
      <c r="F56" s="55">
        <v>860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2" x14ac:dyDescent="0.25">
      <c r="A57" s="201"/>
      <c r="B57" s="204"/>
      <c r="C57" s="204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2" x14ac:dyDescent="0.25">
      <c r="A58" s="201"/>
      <c r="B58" s="204"/>
      <c r="C58" s="204"/>
      <c r="D58" s="1" t="s">
        <v>24</v>
      </c>
      <c r="E58" s="54">
        <v>0</v>
      </c>
      <c r="F58" s="55">
        <v>8116</v>
      </c>
      <c r="G58" s="56">
        <v>0</v>
      </c>
      <c r="H58" s="57">
        <v>0</v>
      </c>
      <c r="I58" s="58">
        <v>8987</v>
      </c>
      <c r="J58" s="56">
        <v>0</v>
      </c>
      <c r="K58" s="56">
        <v>0</v>
      </c>
      <c r="L58" s="57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1016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2" x14ac:dyDescent="0.25">
      <c r="A64" s="201"/>
      <c r="B64" s="204"/>
      <c r="C64" s="204"/>
      <c r="D64" s="1" t="s">
        <v>24</v>
      </c>
      <c r="E64" s="54">
        <v>0</v>
      </c>
      <c r="F64" s="55">
        <v>35719</v>
      </c>
      <c r="G64" s="56">
        <v>836</v>
      </c>
      <c r="H64" s="57">
        <v>0</v>
      </c>
      <c r="I64" s="55">
        <v>39932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54">
        <v>0</v>
      </c>
      <c r="F67" s="55">
        <v>0</v>
      </c>
      <c r="G67" s="56">
        <v>0</v>
      </c>
      <c r="H67" s="57">
        <v>0</v>
      </c>
      <c r="I67" s="58">
        <v>0</v>
      </c>
      <c r="J67" s="56">
        <v>0</v>
      </c>
      <c r="K67" s="56">
        <v>0</v>
      </c>
      <c r="L67" s="57">
        <v>0</v>
      </c>
    </row>
    <row r="68" spans="1:12" x14ac:dyDescent="0.25">
      <c r="A68" s="201"/>
      <c r="B68" s="207"/>
      <c r="C68" s="204"/>
      <c r="D68" s="1" t="s">
        <v>47</v>
      </c>
      <c r="E68" s="54">
        <v>0</v>
      </c>
      <c r="F68" s="55">
        <v>0</v>
      </c>
      <c r="G68" s="56">
        <v>0</v>
      </c>
      <c r="H68" s="57">
        <v>0</v>
      </c>
      <c r="I68" s="58">
        <v>0</v>
      </c>
      <c r="J68" s="56">
        <v>0</v>
      </c>
      <c r="K68" s="56">
        <v>0</v>
      </c>
      <c r="L68" s="57">
        <v>0</v>
      </c>
    </row>
    <row r="69" spans="1:12" x14ac:dyDescent="0.25">
      <c r="A69" s="201"/>
      <c r="B69" s="207"/>
      <c r="C69" s="204"/>
      <c r="D69" s="1" t="s">
        <v>48</v>
      </c>
      <c r="E69" s="54">
        <v>0</v>
      </c>
      <c r="F69" s="55">
        <v>0</v>
      </c>
      <c r="G69" s="56">
        <v>0</v>
      </c>
      <c r="H69" s="57">
        <v>0</v>
      </c>
      <c r="I69" s="58">
        <v>0</v>
      </c>
      <c r="J69" s="56">
        <v>0</v>
      </c>
      <c r="K69" s="56">
        <v>0</v>
      </c>
      <c r="L69" s="57">
        <v>0</v>
      </c>
    </row>
    <row r="70" spans="1:12" x14ac:dyDescent="0.25">
      <c r="A70" s="201"/>
      <c r="B70" s="207"/>
      <c r="C70" s="204"/>
      <c r="D70" s="1" t="s">
        <v>2</v>
      </c>
      <c r="E70" s="54">
        <v>15483</v>
      </c>
      <c r="F70" s="55">
        <v>111065</v>
      </c>
      <c r="G70" s="56">
        <v>0</v>
      </c>
      <c r="H70" s="57">
        <v>0</v>
      </c>
      <c r="I70" s="58">
        <v>80229</v>
      </c>
      <c r="J70" s="56">
        <v>38414</v>
      </c>
      <c r="K70" s="56">
        <v>0</v>
      </c>
      <c r="L70" s="57">
        <v>0</v>
      </c>
    </row>
    <row r="71" spans="1:12" x14ac:dyDescent="0.25">
      <c r="A71" s="201"/>
      <c r="B71" s="207"/>
      <c r="C71" s="204"/>
      <c r="D71" s="1" t="s">
        <v>23</v>
      </c>
      <c r="E71" s="54">
        <v>0</v>
      </c>
      <c r="F71" s="55">
        <v>0</v>
      </c>
      <c r="G71" s="56">
        <v>0</v>
      </c>
      <c r="H71" s="57">
        <v>0</v>
      </c>
      <c r="I71" s="58">
        <v>0</v>
      </c>
      <c r="J71" s="56">
        <v>0</v>
      </c>
      <c r="K71" s="56">
        <v>0</v>
      </c>
      <c r="L71" s="57">
        <v>0</v>
      </c>
    </row>
    <row r="72" spans="1:12" x14ac:dyDescent="0.25">
      <c r="A72" s="201"/>
      <c r="B72" s="207"/>
      <c r="C72" s="204"/>
      <c r="D72" s="1" t="s">
        <v>3</v>
      </c>
      <c r="E72" s="54">
        <v>0</v>
      </c>
      <c r="F72" s="55">
        <v>9996</v>
      </c>
      <c r="G72" s="56">
        <v>0</v>
      </c>
      <c r="H72" s="57">
        <v>0</v>
      </c>
      <c r="I72" s="58">
        <v>0</v>
      </c>
      <c r="J72" s="56">
        <v>10131</v>
      </c>
      <c r="K72" s="56">
        <v>0</v>
      </c>
      <c r="L72" s="57">
        <v>0</v>
      </c>
    </row>
    <row r="73" spans="1:12" x14ac:dyDescent="0.25">
      <c r="A73" s="201"/>
      <c r="B73" s="207"/>
      <c r="C73" s="204"/>
      <c r="D73" s="1" t="s">
        <v>49</v>
      </c>
      <c r="E73" s="54">
        <v>0</v>
      </c>
      <c r="F73" s="55">
        <v>0</v>
      </c>
      <c r="G73" s="56">
        <v>0</v>
      </c>
      <c r="H73" s="57">
        <v>0</v>
      </c>
      <c r="I73" s="58">
        <v>0</v>
      </c>
      <c r="J73" s="56">
        <v>0</v>
      </c>
      <c r="K73" s="56">
        <v>0</v>
      </c>
      <c r="L73" s="57">
        <v>0</v>
      </c>
    </row>
    <row r="74" spans="1:12" x14ac:dyDescent="0.25">
      <c r="A74" s="201"/>
      <c r="B74" s="207"/>
      <c r="C74" s="204"/>
      <c r="D74" s="1" t="s">
        <v>50</v>
      </c>
      <c r="E74" s="54">
        <v>0</v>
      </c>
      <c r="F74" s="55">
        <v>0</v>
      </c>
      <c r="G74" s="56">
        <v>0</v>
      </c>
      <c r="H74" s="57">
        <v>0</v>
      </c>
      <c r="I74" s="58">
        <v>0</v>
      </c>
      <c r="J74" s="56">
        <v>0</v>
      </c>
      <c r="K74" s="56">
        <v>0</v>
      </c>
      <c r="L74" s="57">
        <v>0</v>
      </c>
    </row>
    <row r="75" spans="1:12" x14ac:dyDescent="0.25">
      <c r="A75" s="201"/>
      <c r="B75" s="207"/>
      <c r="C75" s="204"/>
      <c r="D75" s="1" t="s">
        <v>4</v>
      </c>
      <c r="E75" s="54">
        <v>0</v>
      </c>
      <c r="F75" s="55">
        <v>159398</v>
      </c>
      <c r="G75" s="56">
        <v>0</v>
      </c>
      <c r="H75" s="57">
        <v>0</v>
      </c>
      <c r="I75" s="58">
        <v>98943</v>
      </c>
      <c r="J75" s="56">
        <v>42422</v>
      </c>
      <c r="K75" s="56">
        <v>0</v>
      </c>
      <c r="L75" s="57">
        <v>0</v>
      </c>
    </row>
    <row r="76" spans="1:12" x14ac:dyDescent="0.25">
      <c r="A76" s="201"/>
      <c r="B76" s="207"/>
      <c r="C76" s="204"/>
      <c r="D76" s="1" t="s">
        <v>40</v>
      </c>
      <c r="E76" s="54">
        <v>0</v>
      </c>
      <c r="F76" s="55">
        <v>0</v>
      </c>
      <c r="G76" s="56">
        <v>0</v>
      </c>
      <c r="H76" s="57">
        <v>0</v>
      </c>
      <c r="I76" s="58">
        <v>0</v>
      </c>
      <c r="J76" s="56">
        <v>0</v>
      </c>
      <c r="K76" s="56">
        <v>0</v>
      </c>
      <c r="L76" s="57">
        <v>0</v>
      </c>
    </row>
    <row r="77" spans="1:12" x14ac:dyDescent="0.25">
      <c r="A77" s="201"/>
      <c r="B77" s="207"/>
      <c r="C77" s="204"/>
      <c r="D77" s="1" t="s">
        <v>51</v>
      </c>
      <c r="E77" s="54">
        <v>0</v>
      </c>
      <c r="F77" s="55">
        <v>0</v>
      </c>
      <c r="G77" s="56">
        <v>0</v>
      </c>
      <c r="H77" s="57">
        <v>0</v>
      </c>
      <c r="I77" s="58">
        <v>0</v>
      </c>
      <c r="J77" s="56">
        <v>0</v>
      </c>
      <c r="K77" s="56">
        <v>0</v>
      </c>
      <c r="L77" s="57">
        <v>0</v>
      </c>
    </row>
    <row r="78" spans="1:12" x14ac:dyDescent="0.25">
      <c r="A78" s="201"/>
      <c r="B78" s="207"/>
      <c r="C78" s="204"/>
      <c r="D78" s="1" t="s">
        <v>52</v>
      </c>
      <c r="E78" s="54">
        <v>0</v>
      </c>
      <c r="F78" s="55">
        <v>0</v>
      </c>
      <c r="G78" s="56">
        <v>0</v>
      </c>
      <c r="H78" s="57">
        <v>0</v>
      </c>
      <c r="I78" s="58">
        <v>0</v>
      </c>
      <c r="J78" s="56">
        <v>0</v>
      </c>
      <c r="K78" s="56">
        <v>0</v>
      </c>
      <c r="L78" s="57">
        <v>0</v>
      </c>
    </row>
    <row r="79" spans="1:12" x14ac:dyDescent="0.25">
      <c r="A79" s="201"/>
      <c r="B79" s="207"/>
      <c r="C79" s="204"/>
      <c r="D79" s="1" t="s">
        <v>53</v>
      </c>
      <c r="E79" s="54">
        <v>0</v>
      </c>
      <c r="F79" s="55">
        <v>0</v>
      </c>
      <c r="G79" s="56">
        <v>0</v>
      </c>
      <c r="H79" s="57">
        <v>0</v>
      </c>
      <c r="I79" s="58">
        <v>0</v>
      </c>
      <c r="J79" s="56">
        <v>0</v>
      </c>
      <c r="K79" s="56">
        <v>0</v>
      </c>
      <c r="L79" s="57">
        <v>0</v>
      </c>
    </row>
    <row r="80" spans="1:12" x14ac:dyDescent="0.25">
      <c r="A80" s="201"/>
      <c r="B80" s="207"/>
      <c r="C80" s="204"/>
      <c r="D80" s="1" t="s">
        <v>54</v>
      </c>
      <c r="E80" s="54">
        <v>0</v>
      </c>
      <c r="F80" s="55">
        <v>0</v>
      </c>
      <c r="G80" s="56">
        <v>0</v>
      </c>
      <c r="H80" s="57">
        <v>0</v>
      </c>
      <c r="I80" s="58">
        <v>0</v>
      </c>
      <c r="J80" s="56">
        <v>0</v>
      </c>
      <c r="K80" s="56">
        <v>0</v>
      </c>
      <c r="L80" s="57">
        <v>0</v>
      </c>
    </row>
    <row r="81" spans="1:12" x14ac:dyDescent="0.25">
      <c r="A81" s="201"/>
      <c r="B81" s="207"/>
      <c r="C81" s="204"/>
      <c r="D81" s="1" t="s">
        <v>55</v>
      </c>
      <c r="E81" s="54">
        <v>0</v>
      </c>
      <c r="F81" s="55">
        <v>2266</v>
      </c>
      <c r="G81" s="56">
        <v>0</v>
      </c>
      <c r="H81" s="57">
        <v>0</v>
      </c>
      <c r="I81" s="58">
        <v>0</v>
      </c>
      <c r="J81" s="56">
        <v>0</v>
      </c>
      <c r="K81" s="56">
        <v>0</v>
      </c>
      <c r="L81" s="57">
        <v>0</v>
      </c>
    </row>
    <row r="82" spans="1:12" x14ac:dyDescent="0.25">
      <c r="A82" s="201"/>
      <c r="B82" s="207"/>
      <c r="C82" s="204"/>
      <c r="D82" s="1" t="s">
        <v>29</v>
      </c>
      <c r="E82" s="54">
        <v>118399</v>
      </c>
      <c r="F82" s="55">
        <v>0</v>
      </c>
      <c r="G82" s="56">
        <v>0</v>
      </c>
      <c r="H82" s="57">
        <v>0</v>
      </c>
      <c r="I82" s="58">
        <v>0</v>
      </c>
      <c r="J82" s="56">
        <v>121921</v>
      </c>
      <c r="K82" s="56">
        <v>0</v>
      </c>
      <c r="L82" s="57">
        <v>0</v>
      </c>
    </row>
    <row r="83" spans="1:12" x14ac:dyDescent="0.25">
      <c r="A83" s="201"/>
      <c r="B83" s="207"/>
      <c r="C83" s="204"/>
      <c r="D83" s="1" t="s">
        <v>56</v>
      </c>
      <c r="E83" s="54">
        <v>18504</v>
      </c>
      <c r="F83" s="55">
        <v>0</v>
      </c>
      <c r="G83" s="56">
        <v>0</v>
      </c>
      <c r="H83" s="57">
        <v>0</v>
      </c>
      <c r="I83" s="58">
        <v>0</v>
      </c>
      <c r="J83" s="56">
        <v>8815</v>
      </c>
      <c r="K83" s="56">
        <v>0</v>
      </c>
      <c r="L83" s="57">
        <v>0</v>
      </c>
    </row>
    <row r="84" spans="1:12" x14ac:dyDescent="0.25">
      <c r="A84" s="201"/>
      <c r="B84" s="207"/>
      <c r="C84" s="204"/>
      <c r="D84" s="1" t="s">
        <v>6</v>
      </c>
      <c r="E84" s="54">
        <v>0</v>
      </c>
      <c r="F84" s="55">
        <v>336976</v>
      </c>
      <c r="G84" s="56">
        <v>0</v>
      </c>
      <c r="H84" s="57">
        <v>0</v>
      </c>
      <c r="I84" s="58">
        <v>302587</v>
      </c>
      <c r="J84" s="56">
        <v>0</v>
      </c>
      <c r="K84" s="56">
        <v>0</v>
      </c>
      <c r="L84" s="57">
        <v>0</v>
      </c>
    </row>
    <row r="85" spans="1:12" x14ac:dyDescent="0.25">
      <c r="A85" s="201"/>
      <c r="B85" s="207"/>
      <c r="C85" s="204"/>
      <c r="D85" s="1" t="s">
        <v>57</v>
      </c>
      <c r="E85" s="54">
        <v>0</v>
      </c>
      <c r="F85" s="55">
        <v>0</v>
      </c>
      <c r="G85" s="56">
        <v>0</v>
      </c>
      <c r="H85" s="57">
        <v>0</v>
      </c>
      <c r="I85" s="58">
        <v>0</v>
      </c>
      <c r="J85" s="56">
        <v>0</v>
      </c>
      <c r="K85" s="56">
        <v>0</v>
      </c>
      <c r="L85" s="57">
        <v>0</v>
      </c>
    </row>
    <row r="86" spans="1:12" x14ac:dyDescent="0.25">
      <c r="A86" s="201"/>
      <c r="B86" s="207"/>
      <c r="C86" s="204"/>
      <c r="D86" s="1" t="s">
        <v>36</v>
      </c>
      <c r="E86" s="54">
        <v>0</v>
      </c>
      <c r="F86" s="55">
        <v>0</v>
      </c>
      <c r="G86" s="56">
        <v>0</v>
      </c>
      <c r="H86" s="57">
        <v>0</v>
      </c>
      <c r="I86" s="58">
        <v>0</v>
      </c>
      <c r="J86" s="56">
        <v>0</v>
      </c>
      <c r="K86" s="56">
        <v>0</v>
      </c>
      <c r="L86" s="57">
        <v>0</v>
      </c>
    </row>
    <row r="87" spans="1:12" x14ac:dyDescent="0.25">
      <c r="A87" s="201"/>
      <c r="B87" s="207"/>
      <c r="C87" s="204"/>
      <c r="D87" s="1" t="s">
        <v>24</v>
      </c>
      <c r="E87" s="54">
        <v>1264838</v>
      </c>
      <c r="F87" s="55">
        <v>0</v>
      </c>
      <c r="G87" s="56">
        <v>0</v>
      </c>
      <c r="H87" s="57">
        <v>0</v>
      </c>
      <c r="I87" s="58">
        <v>47154</v>
      </c>
      <c r="J87" s="56">
        <v>1217794</v>
      </c>
      <c r="K87" s="56">
        <v>0</v>
      </c>
      <c r="L87" s="57">
        <v>0</v>
      </c>
    </row>
    <row r="88" spans="1:12" x14ac:dyDescent="0.25">
      <c r="A88" s="201"/>
      <c r="B88" s="207"/>
      <c r="C88" s="204"/>
      <c r="D88" s="1" t="s">
        <v>41</v>
      </c>
      <c r="E88" s="54">
        <v>0</v>
      </c>
      <c r="F88" s="55">
        <v>0</v>
      </c>
      <c r="G88" s="56">
        <v>0</v>
      </c>
      <c r="H88" s="57">
        <v>0</v>
      </c>
      <c r="I88" s="58">
        <v>0</v>
      </c>
      <c r="J88" s="56">
        <v>690</v>
      </c>
      <c r="K88" s="56">
        <v>0</v>
      </c>
      <c r="L88" s="57">
        <v>0</v>
      </c>
    </row>
    <row r="89" spans="1:12" x14ac:dyDescent="0.25">
      <c r="A89" s="201"/>
      <c r="B89" s="207"/>
      <c r="C89" s="204"/>
      <c r="D89" s="1" t="s">
        <v>58</v>
      </c>
      <c r="E89" s="54">
        <v>0</v>
      </c>
      <c r="F89" s="55">
        <v>0</v>
      </c>
      <c r="G89" s="56">
        <v>0</v>
      </c>
      <c r="H89" s="57">
        <v>0</v>
      </c>
      <c r="I89" s="58">
        <v>0</v>
      </c>
      <c r="J89" s="56">
        <v>0</v>
      </c>
      <c r="K89" s="56">
        <v>0</v>
      </c>
      <c r="L89" s="57">
        <v>0</v>
      </c>
    </row>
    <row r="90" spans="1:12" x14ac:dyDescent="0.25">
      <c r="A90" s="201"/>
      <c r="B90" s="207"/>
      <c r="C90" s="204"/>
      <c r="D90" s="1" t="s">
        <v>7</v>
      </c>
      <c r="E90" s="54">
        <v>0</v>
      </c>
      <c r="F90" s="55">
        <v>4735</v>
      </c>
      <c r="G90" s="56">
        <v>0</v>
      </c>
      <c r="H90" s="57">
        <v>0</v>
      </c>
      <c r="I90" s="58">
        <v>10111</v>
      </c>
      <c r="J90" s="56">
        <v>626</v>
      </c>
      <c r="K90" s="56">
        <v>0</v>
      </c>
      <c r="L90" s="57">
        <v>0</v>
      </c>
    </row>
    <row r="91" spans="1:12" x14ac:dyDescent="0.25">
      <c r="A91" s="201"/>
      <c r="B91" s="207"/>
      <c r="C91" s="204"/>
      <c r="D91" s="1" t="s">
        <v>103</v>
      </c>
      <c r="E91" s="54">
        <v>0</v>
      </c>
      <c r="F91" s="55">
        <v>0</v>
      </c>
      <c r="G91" s="56">
        <v>0</v>
      </c>
      <c r="H91" s="57">
        <v>0</v>
      </c>
      <c r="I91" s="58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55673</v>
      </c>
      <c r="F93" s="55">
        <v>0</v>
      </c>
      <c r="G93" s="56">
        <v>0</v>
      </c>
      <c r="H93" s="57">
        <v>0</v>
      </c>
      <c r="I93" s="53">
        <v>0</v>
      </c>
      <c r="J93" s="51">
        <v>53407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28842</v>
      </c>
      <c r="F94" s="55">
        <v>0</v>
      </c>
      <c r="G94" s="56">
        <v>0</v>
      </c>
      <c r="H94" s="57">
        <v>0</v>
      </c>
      <c r="I94" s="58">
        <v>0</v>
      </c>
      <c r="J94" s="56">
        <v>28866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0</v>
      </c>
      <c r="F95" s="60">
        <v>0</v>
      </c>
      <c r="G95" s="61">
        <v>0</v>
      </c>
      <c r="H95" s="62">
        <v>0</v>
      </c>
      <c r="I95" s="63">
        <v>0</v>
      </c>
      <c r="J95" s="61">
        <v>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1"/>
      <c r="B98" s="207"/>
      <c r="C98" s="204"/>
      <c r="D98" s="1" t="s">
        <v>33</v>
      </c>
      <c r="E98" s="54">
        <v>0</v>
      </c>
      <c r="F98" s="55">
        <v>12059</v>
      </c>
      <c r="G98" s="56">
        <v>0</v>
      </c>
      <c r="H98" s="57">
        <v>0</v>
      </c>
      <c r="I98" s="58">
        <v>12059</v>
      </c>
      <c r="J98" s="56">
        <v>0</v>
      </c>
      <c r="K98" s="56">
        <v>0</v>
      </c>
      <c r="L98" s="57">
        <v>0</v>
      </c>
    </row>
    <row r="99" spans="1:12" x14ac:dyDescent="0.25">
      <c r="A99" s="201"/>
      <c r="B99" s="207"/>
      <c r="C99" s="204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1"/>
      <c r="B100" s="207"/>
      <c r="C100" s="204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1"/>
      <c r="B101" s="207"/>
      <c r="C101" s="204"/>
      <c r="D101" s="1" t="s">
        <v>2</v>
      </c>
      <c r="E101" s="54">
        <v>2247</v>
      </c>
      <c r="F101" s="55">
        <v>130996</v>
      </c>
      <c r="G101" s="56">
        <v>0</v>
      </c>
      <c r="H101" s="57">
        <v>0</v>
      </c>
      <c r="I101" s="58">
        <v>137064</v>
      </c>
      <c r="J101" s="56">
        <v>3669</v>
      </c>
      <c r="K101" s="56">
        <v>0</v>
      </c>
      <c r="L101" s="57">
        <v>0</v>
      </c>
    </row>
    <row r="102" spans="1:12" x14ac:dyDescent="0.25">
      <c r="A102" s="201"/>
      <c r="B102" s="207"/>
      <c r="C102" s="204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1"/>
      <c r="B103" s="207"/>
      <c r="C103" s="204"/>
      <c r="D103" s="1" t="s">
        <v>4</v>
      </c>
      <c r="E103" s="54">
        <v>0</v>
      </c>
      <c r="F103" s="55">
        <v>142851</v>
      </c>
      <c r="G103" s="56">
        <v>0</v>
      </c>
      <c r="H103" s="57">
        <v>0</v>
      </c>
      <c r="I103" s="58">
        <v>139878</v>
      </c>
      <c r="J103" s="56">
        <v>3153</v>
      </c>
      <c r="K103" s="56">
        <v>0</v>
      </c>
      <c r="L103" s="57">
        <v>0</v>
      </c>
    </row>
    <row r="104" spans="1:12" x14ac:dyDescent="0.25">
      <c r="A104" s="201"/>
      <c r="B104" s="207"/>
      <c r="C104" s="204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1"/>
      <c r="B105" s="207"/>
      <c r="C105" s="204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1"/>
      <c r="B106" s="207"/>
      <c r="C106" s="204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1"/>
      <c r="B107" s="207"/>
      <c r="C107" s="204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1"/>
      <c r="B108" s="207"/>
      <c r="C108" s="204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1"/>
      <c r="B109" s="207"/>
      <c r="C109" s="204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1"/>
      <c r="B110" s="207"/>
      <c r="C110" s="204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1"/>
      <c r="B111" s="207"/>
      <c r="C111" s="204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1"/>
      <c r="B112" s="207"/>
      <c r="C112" s="204"/>
      <c r="D112" s="1" t="s">
        <v>29</v>
      </c>
      <c r="E112" s="54">
        <v>0</v>
      </c>
      <c r="F112" s="55">
        <v>153375</v>
      </c>
      <c r="G112" s="56">
        <v>0</v>
      </c>
      <c r="H112" s="57">
        <v>0</v>
      </c>
      <c r="I112" s="58">
        <v>139058</v>
      </c>
      <c r="J112" s="56">
        <v>148</v>
      </c>
      <c r="K112" s="56">
        <v>0</v>
      </c>
      <c r="L112" s="57">
        <v>0</v>
      </c>
    </row>
    <row r="113" spans="1:12" x14ac:dyDescent="0.25">
      <c r="A113" s="201"/>
      <c r="B113" s="207"/>
      <c r="C113" s="204"/>
      <c r="D113" s="1" t="s">
        <v>6</v>
      </c>
      <c r="E113" s="54">
        <v>0</v>
      </c>
      <c r="F113" s="55">
        <v>196462</v>
      </c>
      <c r="G113" s="56">
        <v>0</v>
      </c>
      <c r="H113" s="57">
        <v>0</v>
      </c>
      <c r="I113" s="58">
        <v>180169</v>
      </c>
      <c r="J113" s="56">
        <v>6008</v>
      </c>
      <c r="K113" s="56">
        <v>0</v>
      </c>
      <c r="L113" s="57">
        <v>0</v>
      </c>
    </row>
    <row r="114" spans="1:12" x14ac:dyDescent="0.25">
      <c r="A114" s="201"/>
      <c r="B114" s="207"/>
      <c r="C114" s="204"/>
      <c r="D114" s="1" t="s">
        <v>36</v>
      </c>
      <c r="E114" s="54">
        <v>0</v>
      </c>
      <c r="F114" s="55">
        <v>0</v>
      </c>
      <c r="G114" s="56">
        <v>0</v>
      </c>
      <c r="H114" s="57">
        <v>0</v>
      </c>
      <c r="I114" s="58">
        <v>0</v>
      </c>
      <c r="J114" s="56">
        <v>0</v>
      </c>
      <c r="K114" s="56">
        <v>0</v>
      </c>
      <c r="L114" s="57">
        <v>0</v>
      </c>
    </row>
    <row r="115" spans="1:12" x14ac:dyDescent="0.25">
      <c r="A115" s="201"/>
      <c r="B115" s="207"/>
      <c r="C115" s="204"/>
      <c r="D115" s="1" t="s">
        <v>24</v>
      </c>
      <c r="E115" s="54">
        <v>1186784</v>
      </c>
      <c r="F115" s="55">
        <v>0</v>
      </c>
      <c r="G115" s="56">
        <v>0</v>
      </c>
      <c r="H115" s="57">
        <v>0</v>
      </c>
      <c r="I115" s="58">
        <v>0</v>
      </c>
      <c r="J115" s="56">
        <v>1186784</v>
      </c>
      <c r="K115" s="56">
        <v>0</v>
      </c>
      <c r="L115" s="57">
        <v>0</v>
      </c>
    </row>
    <row r="116" spans="1:12" x14ac:dyDescent="0.25">
      <c r="A116" s="201"/>
      <c r="B116" s="207"/>
      <c r="C116" s="204"/>
      <c r="D116" s="1" t="s">
        <v>41</v>
      </c>
      <c r="E116" s="54">
        <v>0</v>
      </c>
      <c r="F116" s="55">
        <v>0</v>
      </c>
      <c r="G116" s="56">
        <v>0</v>
      </c>
      <c r="H116" s="57">
        <v>0</v>
      </c>
      <c r="I116" s="58">
        <v>0</v>
      </c>
      <c r="J116" s="56">
        <v>2108</v>
      </c>
      <c r="K116" s="56">
        <v>0</v>
      </c>
      <c r="L116" s="57">
        <v>0</v>
      </c>
    </row>
    <row r="117" spans="1:12" x14ac:dyDescent="0.25">
      <c r="A117" s="201"/>
      <c r="B117" s="207"/>
      <c r="C117" s="204"/>
      <c r="D117" s="1" t="s">
        <v>7</v>
      </c>
      <c r="E117" s="54">
        <v>0</v>
      </c>
      <c r="F117" s="55">
        <v>35631</v>
      </c>
      <c r="G117" s="56">
        <v>0</v>
      </c>
      <c r="H117" s="57">
        <v>0</v>
      </c>
      <c r="I117" s="58">
        <v>34445</v>
      </c>
      <c r="J117" s="56">
        <v>0</v>
      </c>
      <c r="K117" s="56">
        <v>0</v>
      </c>
      <c r="L117" s="57">
        <v>0</v>
      </c>
    </row>
    <row r="118" spans="1:12" x14ac:dyDescent="0.25">
      <c r="A118" s="201"/>
      <c r="B118" s="207"/>
      <c r="C118" s="204"/>
      <c r="D118" s="1" t="s">
        <v>104</v>
      </c>
      <c r="E118" s="54">
        <v>158</v>
      </c>
      <c r="F118" s="55">
        <v>0</v>
      </c>
      <c r="G118" s="56">
        <v>0</v>
      </c>
      <c r="H118" s="57">
        <v>0</v>
      </c>
      <c r="I118" s="58">
        <v>0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199</v>
      </c>
      <c r="F121" s="55">
        <v>7106</v>
      </c>
      <c r="G121" s="56">
        <v>0</v>
      </c>
      <c r="H121" s="57">
        <v>0</v>
      </c>
      <c r="I121" s="54">
        <v>6148</v>
      </c>
      <c r="J121" s="55">
        <v>9658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0</v>
      </c>
      <c r="F122" s="55">
        <v>0</v>
      </c>
      <c r="G122" s="56">
        <v>0</v>
      </c>
      <c r="H122" s="57">
        <v>0</v>
      </c>
      <c r="I122" s="54">
        <v>0</v>
      </c>
      <c r="J122" s="55">
        <v>0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54">
        <v>6900</v>
      </c>
      <c r="F125" s="55">
        <v>0</v>
      </c>
      <c r="G125" s="56">
        <v>0</v>
      </c>
      <c r="H125" s="57">
        <v>0</v>
      </c>
      <c r="I125" s="58">
        <v>602</v>
      </c>
      <c r="J125" s="56">
        <v>0</v>
      </c>
      <c r="K125" s="56">
        <v>0</v>
      </c>
      <c r="L125" s="57">
        <v>0</v>
      </c>
    </row>
    <row r="126" spans="1:12" x14ac:dyDescent="0.25">
      <c r="A126" s="201"/>
      <c r="B126" s="207"/>
      <c r="C126" s="204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x14ac:dyDescent="0.25">
      <c r="A127" s="201"/>
      <c r="B127" s="207"/>
      <c r="C127" s="204"/>
      <c r="D127" s="1" t="s">
        <v>6</v>
      </c>
      <c r="E127" s="54">
        <v>4278</v>
      </c>
      <c r="F127" s="55">
        <v>0</v>
      </c>
      <c r="G127" s="56">
        <v>0</v>
      </c>
      <c r="H127" s="57">
        <v>0</v>
      </c>
      <c r="I127" s="58">
        <v>12587</v>
      </c>
      <c r="J127" s="56">
        <v>0</v>
      </c>
      <c r="K127" s="56">
        <v>0</v>
      </c>
      <c r="L127" s="57">
        <v>0</v>
      </c>
    </row>
    <row r="128" spans="1:12" x14ac:dyDescent="0.25">
      <c r="A128" s="201"/>
      <c r="B128" s="207"/>
      <c r="C128" s="204"/>
      <c r="D128" s="1" t="s">
        <v>36</v>
      </c>
      <c r="E128" s="54">
        <v>491028</v>
      </c>
      <c r="F128" s="55">
        <v>33</v>
      </c>
      <c r="G128" s="56">
        <v>0</v>
      </c>
      <c r="H128" s="57">
        <v>0</v>
      </c>
      <c r="I128" s="58">
        <v>0</v>
      </c>
      <c r="J128" s="56">
        <v>413298</v>
      </c>
      <c r="K128" s="56">
        <v>33</v>
      </c>
      <c r="L128" s="57">
        <v>0</v>
      </c>
    </row>
    <row r="129" spans="1:12" x14ac:dyDescent="0.25">
      <c r="A129" s="201"/>
      <c r="B129" s="207"/>
      <c r="C129" s="204"/>
      <c r="D129" s="1" t="s">
        <v>24</v>
      </c>
      <c r="E129" s="54">
        <v>2125495</v>
      </c>
      <c r="F129" s="55">
        <v>0</v>
      </c>
      <c r="G129" s="56">
        <v>0</v>
      </c>
      <c r="H129" s="57">
        <v>0</v>
      </c>
      <c r="I129" s="58">
        <v>2038977</v>
      </c>
      <c r="J129" s="56">
        <v>112691</v>
      </c>
      <c r="K129" s="56">
        <v>0</v>
      </c>
      <c r="L129" s="57">
        <v>0</v>
      </c>
    </row>
    <row r="130" spans="1:12" x14ac:dyDescent="0.25">
      <c r="A130" s="201"/>
      <c r="B130" s="207"/>
      <c r="C130" s="204"/>
      <c r="D130" s="1" t="s">
        <v>41</v>
      </c>
      <c r="E130" s="54">
        <v>0</v>
      </c>
      <c r="F130" s="56">
        <v>0</v>
      </c>
      <c r="G130" s="65">
        <v>0</v>
      </c>
      <c r="H130" s="57">
        <v>0</v>
      </c>
      <c r="I130" s="54">
        <v>0</v>
      </c>
      <c r="J130" s="56">
        <v>718</v>
      </c>
      <c r="K130" s="56">
        <v>0</v>
      </c>
      <c r="L130" s="57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58282</v>
      </c>
      <c r="F132" s="50">
        <v>119788</v>
      </c>
      <c r="G132" s="51">
        <v>0</v>
      </c>
      <c r="H132" s="52">
        <v>0</v>
      </c>
      <c r="I132" s="53">
        <v>85566</v>
      </c>
      <c r="J132" s="51">
        <v>116356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2" x14ac:dyDescent="0.25">
      <c r="A134" s="201"/>
      <c r="B134" s="207"/>
      <c r="C134" s="204"/>
      <c r="D134" s="1" t="s">
        <v>4</v>
      </c>
      <c r="E134" s="54">
        <v>0</v>
      </c>
      <c r="F134" s="55">
        <v>168690</v>
      </c>
      <c r="G134" s="56">
        <v>0</v>
      </c>
      <c r="H134" s="57">
        <v>0</v>
      </c>
      <c r="I134" s="58">
        <v>155013</v>
      </c>
      <c r="J134" s="56">
        <v>0</v>
      </c>
      <c r="K134" s="56">
        <v>0</v>
      </c>
      <c r="L134" s="57">
        <v>0</v>
      </c>
    </row>
    <row r="135" spans="1:12" x14ac:dyDescent="0.25">
      <c r="A135" s="201"/>
      <c r="B135" s="207"/>
      <c r="C135" s="204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2" x14ac:dyDescent="0.25">
      <c r="A136" s="201"/>
      <c r="B136" s="207"/>
      <c r="C136" s="204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2" x14ac:dyDescent="0.25">
      <c r="A137" s="201"/>
      <c r="B137" s="207"/>
      <c r="C137" s="204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2" x14ac:dyDescent="0.25">
      <c r="A138" s="201"/>
      <c r="B138" s="207"/>
      <c r="C138" s="204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2" x14ac:dyDescent="0.25">
      <c r="A139" s="201"/>
      <c r="B139" s="207"/>
      <c r="C139" s="204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2" x14ac:dyDescent="0.25">
      <c r="A140" s="201"/>
      <c r="B140" s="207"/>
      <c r="C140" s="204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2" x14ac:dyDescent="0.25">
      <c r="A141" s="201"/>
      <c r="B141" s="207"/>
      <c r="C141" s="204"/>
      <c r="D141" s="1" t="s">
        <v>29</v>
      </c>
      <c r="E141" s="54">
        <v>84394</v>
      </c>
      <c r="F141" s="55">
        <v>316</v>
      </c>
      <c r="G141" s="56">
        <v>0</v>
      </c>
      <c r="H141" s="57">
        <v>0</v>
      </c>
      <c r="I141" s="58">
        <v>743</v>
      </c>
      <c r="J141" s="56">
        <v>74399</v>
      </c>
      <c r="K141" s="56">
        <v>0</v>
      </c>
      <c r="L141" s="57">
        <v>0</v>
      </c>
    </row>
    <row r="142" spans="1:12" x14ac:dyDescent="0.25">
      <c r="A142" s="201"/>
      <c r="B142" s="207"/>
      <c r="C142" s="204"/>
      <c r="D142" s="1" t="s">
        <v>6</v>
      </c>
      <c r="E142" s="54">
        <v>267217</v>
      </c>
      <c r="F142" s="55">
        <v>0</v>
      </c>
      <c r="G142" s="56">
        <v>0</v>
      </c>
      <c r="H142" s="57">
        <v>0</v>
      </c>
      <c r="I142" s="58">
        <v>282891</v>
      </c>
      <c r="J142" s="56">
        <v>0</v>
      </c>
      <c r="K142" s="56">
        <v>0</v>
      </c>
      <c r="L142" s="57">
        <v>0</v>
      </c>
    </row>
    <row r="143" spans="1:12" x14ac:dyDescent="0.25">
      <c r="A143" s="201"/>
      <c r="B143" s="207"/>
      <c r="C143" s="204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2" x14ac:dyDescent="0.25">
      <c r="A144" s="201"/>
      <c r="B144" s="207"/>
      <c r="C144" s="204"/>
      <c r="D144" s="1" t="s">
        <v>36</v>
      </c>
      <c r="E144" s="54">
        <v>182094</v>
      </c>
      <c r="F144" s="55">
        <v>0</v>
      </c>
      <c r="G144" s="56">
        <v>0</v>
      </c>
      <c r="H144" s="57">
        <v>0</v>
      </c>
      <c r="I144" s="58">
        <v>0</v>
      </c>
      <c r="J144" s="56">
        <v>178572</v>
      </c>
      <c r="K144" s="56">
        <v>0</v>
      </c>
      <c r="L144" s="57">
        <v>0</v>
      </c>
    </row>
    <row r="145" spans="1:12" x14ac:dyDescent="0.25">
      <c r="A145" s="201"/>
      <c r="B145" s="207"/>
      <c r="C145" s="204"/>
      <c r="D145" s="1" t="s">
        <v>24</v>
      </c>
      <c r="E145" s="54">
        <v>3864723</v>
      </c>
      <c r="F145" s="55">
        <v>0</v>
      </c>
      <c r="G145" s="56">
        <v>0</v>
      </c>
      <c r="H145" s="57">
        <v>0</v>
      </c>
      <c r="I145" s="58">
        <v>446031</v>
      </c>
      <c r="J145" s="56">
        <v>3559241</v>
      </c>
      <c r="K145" s="56">
        <v>0</v>
      </c>
      <c r="L145" s="57">
        <v>0</v>
      </c>
    </row>
    <row r="146" spans="1:12" x14ac:dyDescent="0.25">
      <c r="A146" s="201"/>
      <c r="B146" s="207"/>
      <c r="C146" s="204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6933</v>
      </c>
      <c r="K146" s="56">
        <v>0</v>
      </c>
      <c r="L146" s="57">
        <v>0</v>
      </c>
    </row>
    <row r="147" spans="1:12" x14ac:dyDescent="0.25">
      <c r="A147" s="201"/>
      <c r="B147" s="207"/>
      <c r="C147" s="204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1"/>
      <c r="B148" s="207"/>
      <c r="C148" s="204"/>
      <c r="D148" s="1" t="s">
        <v>104</v>
      </c>
      <c r="E148" s="54">
        <v>4962</v>
      </c>
      <c r="F148" s="55">
        <v>0</v>
      </c>
      <c r="G148" s="56">
        <v>17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54">
        <v>6247</v>
      </c>
      <c r="F151" s="55">
        <v>177043</v>
      </c>
      <c r="G151" s="56">
        <v>0</v>
      </c>
      <c r="H151" s="57">
        <v>0</v>
      </c>
      <c r="I151" s="55">
        <v>194543</v>
      </c>
      <c r="J151" s="56">
        <v>0</v>
      </c>
      <c r="K151" s="56">
        <v>0</v>
      </c>
      <c r="L151" s="57">
        <v>0</v>
      </c>
    </row>
    <row r="152" spans="1:12" x14ac:dyDescent="0.25">
      <c r="A152" s="201"/>
      <c r="B152" s="204"/>
      <c r="C152" s="204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5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1"/>
      <c r="B153" s="204"/>
      <c r="C153" s="204"/>
      <c r="D153" s="1" t="s">
        <v>3</v>
      </c>
      <c r="E153" s="54">
        <v>49674</v>
      </c>
      <c r="F153" s="55">
        <v>1506</v>
      </c>
      <c r="G153" s="56">
        <v>0</v>
      </c>
      <c r="H153" s="57">
        <v>0</v>
      </c>
      <c r="I153" s="55">
        <v>0</v>
      </c>
      <c r="J153" s="56">
        <v>74579</v>
      </c>
      <c r="K153" s="56">
        <v>0</v>
      </c>
      <c r="L153" s="57">
        <v>0</v>
      </c>
    </row>
    <row r="154" spans="1:12" x14ac:dyDescent="0.25">
      <c r="A154" s="201"/>
      <c r="B154" s="204"/>
      <c r="C154" s="204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5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1"/>
      <c r="B155" s="204"/>
      <c r="C155" s="204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5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1"/>
      <c r="B156" s="204"/>
      <c r="C156" s="204"/>
      <c r="D156" s="1" t="s">
        <v>4</v>
      </c>
      <c r="E156" s="54">
        <v>0</v>
      </c>
      <c r="F156" s="55">
        <v>89902</v>
      </c>
      <c r="G156" s="56">
        <v>0</v>
      </c>
      <c r="H156" s="57">
        <v>0</v>
      </c>
      <c r="I156" s="55">
        <v>128748</v>
      </c>
      <c r="J156" s="56">
        <v>0</v>
      </c>
      <c r="K156" s="56">
        <v>0</v>
      </c>
      <c r="L156" s="57">
        <v>0</v>
      </c>
    </row>
    <row r="157" spans="1:12" x14ac:dyDescent="0.25">
      <c r="A157" s="201"/>
      <c r="B157" s="204"/>
      <c r="C157" s="204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5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1"/>
      <c r="B158" s="204"/>
      <c r="C158" s="204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5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1"/>
      <c r="B159" s="204"/>
      <c r="C159" s="204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5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1"/>
      <c r="B160" s="204"/>
      <c r="C160" s="204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5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1"/>
      <c r="B161" s="204"/>
      <c r="C161" s="204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5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1"/>
      <c r="B162" s="204"/>
      <c r="C162" s="204"/>
      <c r="D162" s="1" t="s">
        <v>6</v>
      </c>
      <c r="E162" s="54">
        <v>0</v>
      </c>
      <c r="F162" s="55">
        <v>459364</v>
      </c>
      <c r="G162" s="56">
        <v>0</v>
      </c>
      <c r="H162" s="57">
        <v>0</v>
      </c>
      <c r="I162" s="55">
        <v>435932</v>
      </c>
      <c r="J162" s="56">
        <v>0</v>
      </c>
      <c r="K162" s="56">
        <v>0</v>
      </c>
      <c r="L162" s="57">
        <v>0</v>
      </c>
    </row>
    <row r="163" spans="1:12" x14ac:dyDescent="0.25">
      <c r="A163" s="201"/>
      <c r="B163" s="204"/>
      <c r="C163" s="204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5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1"/>
      <c r="B164" s="204"/>
      <c r="C164" s="204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5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1"/>
      <c r="B165" s="204"/>
      <c r="C165" s="204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1"/>
      <c r="B169" s="207"/>
      <c r="C169" s="204"/>
      <c r="D169" s="1" t="s">
        <v>2</v>
      </c>
      <c r="E169" s="54">
        <v>162634</v>
      </c>
      <c r="F169" s="55">
        <v>0</v>
      </c>
      <c r="G169" s="56">
        <v>0</v>
      </c>
      <c r="H169" s="57">
        <v>0</v>
      </c>
      <c r="I169" s="58">
        <v>323</v>
      </c>
      <c r="J169" s="56">
        <v>156875</v>
      </c>
      <c r="K169" s="56">
        <v>0</v>
      </c>
      <c r="L169" s="57">
        <v>0</v>
      </c>
    </row>
    <row r="170" spans="1:12" x14ac:dyDescent="0.25">
      <c r="A170" s="201"/>
      <c r="B170" s="207"/>
      <c r="C170" s="204"/>
      <c r="D170" s="1" t="s">
        <v>23</v>
      </c>
      <c r="E170" s="58">
        <v>0</v>
      </c>
      <c r="F170" s="56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x14ac:dyDescent="0.25">
      <c r="A171" s="201"/>
      <c r="B171" s="207"/>
      <c r="C171" s="204"/>
      <c r="D171" s="1" t="s">
        <v>3</v>
      </c>
      <c r="E171" s="54">
        <v>6652</v>
      </c>
      <c r="F171" s="55">
        <v>0</v>
      </c>
      <c r="G171" s="56">
        <v>0</v>
      </c>
      <c r="H171" s="57">
        <v>0</v>
      </c>
      <c r="I171" s="58">
        <v>0</v>
      </c>
      <c r="J171" s="56">
        <v>13281</v>
      </c>
      <c r="K171" s="56">
        <v>0</v>
      </c>
      <c r="L171" s="57">
        <v>0</v>
      </c>
    </row>
    <row r="172" spans="1:12" x14ac:dyDescent="0.25">
      <c r="A172" s="201"/>
      <c r="B172" s="207"/>
      <c r="C172" s="204"/>
      <c r="D172" s="1" t="s">
        <v>4</v>
      </c>
      <c r="E172" s="54">
        <v>84687</v>
      </c>
      <c r="F172" s="55">
        <v>0</v>
      </c>
      <c r="G172" s="56">
        <v>0</v>
      </c>
      <c r="H172" s="57">
        <v>0</v>
      </c>
      <c r="I172" s="58">
        <v>0</v>
      </c>
      <c r="J172" s="56">
        <v>73817</v>
      </c>
      <c r="K172" s="56">
        <v>0</v>
      </c>
      <c r="L172" s="57">
        <v>0</v>
      </c>
    </row>
    <row r="173" spans="1:12" x14ac:dyDescent="0.25">
      <c r="A173" s="201"/>
      <c r="B173" s="207"/>
      <c r="C173" s="204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x14ac:dyDescent="0.25">
      <c r="A174" s="201"/>
      <c r="B174" s="207"/>
      <c r="C174" s="204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x14ac:dyDescent="0.25">
      <c r="A175" s="201"/>
      <c r="B175" s="207"/>
      <c r="C175" s="204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x14ac:dyDescent="0.25">
      <c r="A176" s="201"/>
      <c r="B176" s="207"/>
      <c r="C176" s="204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x14ac:dyDescent="0.25">
      <c r="A177" s="201"/>
      <c r="B177" s="207"/>
      <c r="C177" s="204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x14ac:dyDescent="0.25">
      <c r="A178" s="201"/>
      <c r="B178" s="207"/>
      <c r="C178" s="204"/>
      <c r="D178" s="1" t="s">
        <v>29</v>
      </c>
      <c r="E178" s="54">
        <v>0</v>
      </c>
      <c r="F178" s="55">
        <v>0</v>
      </c>
      <c r="G178" s="56">
        <v>0</v>
      </c>
      <c r="H178" s="57">
        <v>0</v>
      </c>
      <c r="I178" s="58">
        <v>0</v>
      </c>
      <c r="J178" s="56">
        <v>0</v>
      </c>
      <c r="K178" s="56">
        <v>0</v>
      </c>
      <c r="L178" s="57">
        <v>0</v>
      </c>
    </row>
    <row r="179" spans="1:13" x14ac:dyDescent="0.25">
      <c r="A179" s="201"/>
      <c r="B179" s="207"/>
      <c r="C179" s="204"/>
      <c r="D179" s="1" t="s">
        <v>6</v>
      </c>
      <c r="E179" s="54">
        <v>4261</v>
      </c>
      <c r="F179" s="55">
        <v>0</v>
      </c>
      <c r="G179" s="56">
        <v>52004</v>
      </c>
      <c r="H179" s="57">
        <v>0</v>
      </c>
      <c r="I179" s="58">
        <v>53478</v>
      </c>
      <c r="J179" s="56">
        <v>0</v>
      </c>
      <c r="K179" s="56">
        <v>0</v>
      </c>
      <c r="L179" s="57">
        <v>0</v>
      </c>
    </row>
    <row r="180" spans="1:13" x14ac:dyDescent="0.25">
      <c r="A180" s="201"/>
      <c r="B180" s="207"/>
      <c r="C180" s="204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x14ac:dyDescent="0.25">
      <c r="A181" s="201"/>
      <c r="B181" s="207"/>
      <c r="C181" s="204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x14ac:dyDescent="0.25">
      <c r="A182" s="201"/>
      <c r="B182" s="207"/>
      <c r="C182" s="204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x14ac:dyDescent="0.25">
      <c r="A183" s="201"/>
      <c r="B183" s="207"/>
      <c r="C183" s="204"/>
      <c r="D183" s="1" t="s">
        <v>104</v>
      </c>
      <c r="E183" s="54">
        <v>59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463</v>
      </c>
      <c r="L183" s="57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1"/>
      <c r="B187" s="207"/>
      <c r="C187" s="204"/>
      <c r="D187" s="1" t="s">
        <v>36</v>
      </c>
      <c r="E187" s="54">
        <v>87928</v>
      </c>
      <c r="F187" s="56">
        <v>2</v>
      </c>
      <c r="G187" s="56">
        <v>0</v>
      </c>
      <c r="H187" s="57">
        <v>0</v>
      </c>
      <c r="I187" s="54">
        <v>0</v>
      </c>
      <c r="J187" s="56">
        <v>95291</v>
      </c>
      <c r="K187" s="56">
        <v>0</v>
      </c>
      <c r="L187" s="57">
        <v>0</v>
      </c>
    </row>
    <row r="188" spans="1:13" x14ac:dyDescent="0.25">
      <c r="A188" s="201"/>
      <c r="B188" s="207"/>
      <c r="C188" s="204"/>
      <c r="D188" s="1" t="s">
        <v>24</v>
      </c>
      <c r="E188" s="54">
        <v>826913</v>
      </c>
      <c r="F188" s="56">
        <v>277</v>
      </c>
      <c r="G188" s="56">
        <v>0</v>
      </c>
      <c r="H188" s="57">
        <v>0</v>
      </c>
      <c r="I188" s="54">
        <v>0</v>
      </c>
      <c r="J188" s="56">
        <v>841408</v>
      </c>
      <c r="K188" s="56">
        <v>0</v>
      </c>
      <c r="L188" s="57">
        <v>0</v>
      </c>
    </row>
    <row r="189" spans="1:13" x14ac:dyDescent="0.25">
      <c r="A189" s="201"/>
      <c r="B189" s="207"/>
      <c r="C189" s="204"/>
      <c r="D189" s="1" t="s">
        <v>104</v>
      </c>
      <c r="E189" s="54">
        <v>0</v>
      </c>
      <c r="F189" s="56">
        <v>0</v>
      </c>
      <c r="G189" s="56">
        <v>662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1"/>
      <c r="B190" s="207"/>
      <c r="C190" s="204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0</v>
      </c>
      <c r="J190" s="56">
        <v>3176</v>
      </c>
      <c r="K190" s="56">
        <v>0</v>
      </c>
      <c r="L190" s="57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0</v>
      </c>
      <c r="F192" s="55">
        <v>11</v>
      </c>
      <c r="G192" s="56">
        <v>0</v>
      </c>
      <c r="H192" s="57">
        <v>0</v>
      </c>
      <c r="I192" s="53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54">
        <v>225</v>
      </c>
      <c r="F193" s="55">
        <v>15430</v>
      </c>
      <c r="G193" s="56">
        <v>0</v>
      </c>
      <c r="H193" s="57">
        <v>0</v>
      </c>
      <c r="I193" s="58">
        <v>20372</v>
      </c>
      <c r="J193" s="56">
        <v>0</v>
      </c>
      <c r="K193" s="56">
        <v>0</v>
      </c>
      <c r="L193" s="57">
        <v>0</v>
      </c>
    </row>
    <row r="194" spans="1:12" x14ac:dyDescent="0.25">
      <c r="A194" s="201"/>
      <c r="B194" s="207"/>
      <c r="C194" s="204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1"/>
      <c r="B195" s="207"/>
      <c r="C195" s="204"/>
      <c r="D195" s="1" t="s">
        <v>29</v>
      </c>
      <c r="E195" s="54">
        <v>415190</v>
      </c>
      <c r="F195" s="55">
        <v>0</v>
      </c>
      <c r="G195" s="56">
        <v>0</v>
      </c>
      <c r="H195" s="57">
        <v>0</v>
      </c>
      <c r="I195" s="58">
        <v>3608</v>
      </c>
      <c r="J195" s="56">
        <v>444844</v>
      </c>
      <c r="K195" s="56">
        <v>0</v>
      </c>
      <c r="L195" s="57">
        <v>0</v>
      </c>
    </row>
    <row r="196" spans="1:12" x14ac:dyDescent="0.25">
      <c r="A196" s="201"/>
      <c r="B196" s="207"/>
      <c r="C196" s="204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1"/>
      <c r="B197" s="207"/>
      <c r="C197" s="204"/>
      <c r="D197" s="1" t="s">
        <v>36</v>
      </c>
      <c r="E197" s="54">
        <v>60636</v>
      </c>
      <c r="F197" s="55">
        <v>0</v>
      </c>
      <c r="G197" s="56">
        <v>0</v>
      </c>
      <c r="H197" s="57">
        <v>0</v>
      </c>
      <c r="I197" s="58">
        <v>0</v>
      </c>
      <c r="J197" s="56">
        <v>65865</v>
      </c>
      <c r="K197" s="56">
        <v>0</v>
      </c>
      <c r="L197" s="57">
        <v>0</v>
      </c>
    </row>
    <row r="198" spans="1:12" x14ac:dyDescent="0.25">
      <c r="A198" s="201"/>
      <c r="B198" s="207"/>
      <c r="C198" s="204"/>
      <c r="D198" s="1" t="s">
        <v>24</v>
      </c>
      <c r="E198" s="54">
        <v>708807</v>
      </c>
      <c r="F198" s="55">
        <v>0</v>
      </c>
      <c r="G198" s="56">
        <v>0</v>
      </c>
      <c r="H198" s="57">
        <v>0</v>
      </c>
      <c r="I198" s="58">
        <v>0</v>
      </c>
      <c r="J198" s="56">
        <v>674871</v>
      </c>
      <c r="K198" s="56">
        <v>0</v>
      </c>
      <c r="L198" s="57">
        <v>0</v>
      </c>
    </row>
    <row r="199" spans="1:12" x14ac:dyDescent="0.25">
      <c r="A199" s="201"/>
      <c r="B199" s="207"/>
      <c r="C199" s="204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0</v>
      </c>
      <c r="J199" s="56">
        <v>1689</v>
      </c>
      <c r="K199" s="56">
        <v>0</v>
      </c>
      <c r="L199" s="57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5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0">
        <v>62499</v>
      </c>
      <c r="G201" s="51">
        <v>0</v>
      </c>
      <c r="H201" s="52">
        <v>0</v>
      </c>
      <c r="I201" s="53">
        <v>58105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54">
        <v>0</v>
      </c>
      <c r="F202" s="55">
        <v>13123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54">
        <v>0</v>
      </c>
      <c r="F203" s="55">
        <v>68552</v>
      </c>
      <c r="G203" s="56">
        <v>0</v>
      </c>
      <c r="H203" s="57">
        <v>0</v>
      </c>
      <c r="I203" s="58">
        <v>76401</v>
      </c>
      <c r="J203" s="56">
        <v>0</v>
      </c>
      <c r="K203" s="5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14394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0">
        <v>8295</v>
      </c>
      <c r="G206" s="51">
        <v>0</v>
      </c>
      <c r="H206" s="52">
        <v>0</v>
      </c>
      <c r="I206" s="53">
        <v>8295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54">
        <v>123895</v>
      </c>
      <c r="F207" s="55">
        <v>6164</v>
      </c>
      <c r="G207" s="56">
        <v>0</v>
      </c>
      <c r="H207" s="57">
        <v>0</v>
      </c>
      <c r="I207" s="58">
        <v>6164</v>
      </c>
      <c r="J207" s="56">
        <v>123895</v>
      </c>
      <c r="K207" s="56">
        <v>0</v>
      </c>
      <c r="L207" s="57">
        <v>0</v>
      </c>
    </row>
    <row r="208" spans="1:12" x14ac:dyDescent="0.25">
      <c r="A208" s="201"/>
      <c r="B208" s="204"/>
      <c r="C208" s="204"/>
      <c r="D208" s="1" t="s">
        <v>3</v>
      </c>
      <c r="E208" s="54">
        <v>13023</v>
      </c>
      <c r="F208" s="55">
        <v>0</v>
      </c>
      <c r="G208" s="56">
        <v>0</v>
      </c>
      <c r="H208" s="57">
        <v>0</v>
      </c>
      <c r="I208" s="58">
        <v>0</v>
      </c>
      <c r="J208" s="56">
        <v>13023</v>
      </c>
      <c r="K208" s="56">
        <v>0</v>
      </c>
      <c r="L208" s="57">
        <v>0</v>
      </c>
    </row>
    <row r="209" spans="1:12" x14ac:dyDescent="0.25">
      <c r="A209" s="201"/>
      <c r="B209" s="204"/>
      <c r="C209" s="204"/>
      <c r="D209" s="1" t="s">
        <v>4</v>
      </c>
      <c r="E209" s="54">
        <v>55228</v>
      </c>
      <c r="F209" s="55">
        <v>55914</v>
      </c>
      <c r="G209" s="56">
        <v>0</v>
      </c>
      <c r="H209" s="57">
        <v>0</v>
      </c>
      <c r="I209" s="58">
        <v>55914</v>
      </c>
      <c r="J209" s="56">
        <v>55228</v>
      </c>
      <c r="K209" s="56">
        <v>0</v>
      </c>
      <c r="L209" s="57">
        <v>0</v>
      </c>
    </row>
    <row r="210" spans="1:12" x14ac:dyDescent="0.25">
      <c r="A210" s="201"/>
      <c r="B210" s="204"/>
      <c r="C210" s="204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x14ac:dyDescent="0.25">
      <c r="A211" s="201"/>
      <c r="B211" s="204"/>
      <c r="C211" s="204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x14ac:dyDescent="0.25">
      <c r="A212" s="201"/>
      <c r="B212" s="204"/>
      <c r="C212" s="204"/>
      <c r="D212" s="1" t="s">
        <v>6</v>
      </c>
      <c r="E212" s="54">
        <v>331</v>
      </c>
      <c r="F212" s="55">
        <v>37123</v>
      </c>
      <c r="G212" s="56">
        <v>0</v>
      </c>
      <c r="H212" s="57">
        <v>0</v>
      </c>
      <c r="I212" s="58">
        <v>37122</v>
      </c>
      <c r="J212" s="56">
        <v>331</v>
      </c>
      <c r="K212" s="56">
        <v>0</v>
      </c>
      <c r="L212" s="57">
        <v>0</v>
      </c>
    </row>
    <row r="213" spans="1:12" x14ac:dyDescent="0.25">
      <c r="A213" s="201"/>
      <c r="B213" s="204"/>
      <c r="C213" s="204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x14ac:dyDescent="0.25">
      <c r="A214" s="201"/>
      <c r="B214" s="204"/>
      <c r="C214" s="204"/>
      <c r="D214" s="1" t="s">
        <v>36</v>
      </c>
      <c r="E214" s="54">
        <v>0</v>
      </c>
      <c r="F214" s="55">
        <v>0</v>
      </c>
      <c r="G214" s="56">
        <v>0</v>
      </c>
      <c r="H214" s="57">
        <v>0</v>
      </c>
      <c r="I214" s="58">
        <v>0</v>
      </c>
      <c r="J214" s="56">
        <v>0</v>
      </c>
      <c r="K214" s="56">
        <v>0</v>
      </c>
      <c r="L214" s="57">
        <v>0</v>
      </c>
    </row>
    <row r="215" spans="1:12" x14ac:dyDescent="0.25">
      <c r="A215" s="201"/>
      <c r="B215" s="204"/>
      <c r="C215" s="204"/>
      <c r="D215" s="1" t="s">
        <v>24</v>
      </c>
      <c r="E215" s="54">
        <v>137458</v>
      </c>
      <c r="F215" s="55">
        <v>0</v>
      </c>
      <c r="G215" s="56">
        <v>0</v>
      </c>
      <c r="H215" s="57">
        <v>0</v>
      </c>
      <c r="I215" s="58">
        <v>0</v>
      </c>
      <c r="J215" s="56">
        <v>137458</v>
      </c>
      <c r="K215" s="56">
        <v>0</v>
      </c>
      <c r="L215" s="57">
        <v>0</v>
      </c>
    </row>
    <row r="216" spans="1:12" x14ac:dyDescent="0.25">
      <c r="A216" s="201"/>
      <c r="B216" s="204"/>
      <c r="C216" s="204"/>
      <c r="D216" s="1" t="s">
        <v>77</v>
      </c>
      <c r="E216" s="54">
        <v>21178</v>
      </c>
      <c r="F216" s="55">
        <v>0</v>
      </c>
      <c r="G216" s="56">
        <v>0</v>
      </c>
      <c r="H216" s="57">
        <v>0</v>
      </c>
      <c r="I216" s="58">
        <v>0</v>
      </c>
      <c r="J216" s="56">
        <v>21178</v>
      </c>
      <c r="K216" s="56">
        <v>0</v>
      </c>
      <c r="L216" s="57">
        <v>0</v>
      </c>
    </row>
    <row r="217" spans="1:12" x14ac:dyDescent="0.25">
      <c r="A217" s="201"/>
      <c r="B217" s="204"/>
      <c r="C217" s="204"/>
      <c r="D217" s="1" t="s">
        <v>7</v>
      </c>
      <c r="E217" s="54">
        <v>0</v>
      </c>
      <c r="F217" s="55">
        <v>0</v>
      </c>
      <c r="G217" s="56">
        <v>0</v>
      </c>
      <c r="H217" s="57">
        <v>0</v>
      </c>
      <c r="I217" s="58">
        <v>0</v>
      </c>
      <c r="J217" s="56">
        <v>0</v>
      </c>
      <c r="K217" s="56">
        <v>0</v>
      </c>
      <c r="L217" s="57">
        <v>0</v>
      </c>
    </row>
    <row r="218" spans="1:12" x14ac:dyDescent="0.25">
      <c r="A218" s="201"/>
      <c r="B218" s="204"/>
      <c r="C218" s="204"/>
      <c r="D218" s="1" t="s">
        <v>104</v>
      </c>
      <c r="E218" s="54">
        <v>55</v>
      </c>
      <c r="F218" s="55">
        <v>0</v>
      </c>
      <c r="G218" s="56">
        <v>0</v>
      </c>
      <c r="H218" s="57">
        <v>0</v>
      </c>
      <c r="I218" s="58">
        <v>0</v>
      </c>
      <c r="J218" s="56">
        <v>55</v>
      </c>
      <c r="K218" s="56">
        <v>0</v>
      </c>
      <c r="L218" s="57">
        <v>0</v>
      </c>
    </row>
    <row r="219" spans="1:12" x14ac:dyDescent="0.25">
      <c r="A219" s="201"/>
      <c r="B219" s="204"/>
      <c r="C219" s="204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0</v>
      </c>
      <c r="F220" s="60">
        <v>0</v>
      </c>
      <c r="G220" s="61">
        <v>0</v>
      </c>
      <c r="H220" s="62">
        <v>0</v>
      </c>
      <c r="I220" s="63">
        <v>0</v>
      </c>
      <c r="J220" s="61">
        <v>0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20450</v>
      </c>
      <c r="H223" s="57">
        <v>0</v>
      </c>
      <c r="I223" s="58">
        <v>18392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1"/>
      <c r="B227" s="207"/>
      <c r="C227" s="204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2" x14ac:dyDescent="0.25">
      <c r="A228" s="201"/>
      <c r="B228" s="207"/>
      <c r="C228" s="204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2" x14ac:dyDescent="0.25">
      <c r="A229" s="201"/>
      <c r="B229" s="207"/>
      <c r="C229" s="204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2" x14ac:dyDescent="0.25">
      <c r="A230" s="201"/>
      <c r="B230" s="207"/>
      <c r="C230" s="204"/>
      <c r="D230" s="1" t="s">
        <v>2</v>
      </c>
      <c r="E230" s="54">
        <v>14970</v>
      </c>
      <c r="F230" s="55">
        <v>0</v>
      </c>
      <c r="G230" s="56">
        <v>0</v>
      </c>
      <c r="H230" s="57">
        <v>0</v>
      </c>
      <c r="I230" s="55">
        <v>842</v>
      </c>
      <c r="J230" s="56">
        <v>14970</v>
      </c>
      <c r="K230" s="56">
        <v>0</v>
      </c>
      <c r="L230" s="57">
        <v>0</v>
      </c>
    </row>
    <row r="231" spans="1:12" x14ac:dyDescent="0.25">
      <c r="A231" s="201"/>
      <c r="B231" s="207"/>
      <c r="C231" s="204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2" x14ac:dyDescent="0.25">
      <c r="A232" s="201"/>
      <c r="B232" s="207"/>
      <c r="C232" s="204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</row>
    <row r="233" spans="1:12" x14ac:dyDescent="0.25">
      <c r="A233" s="201"/>
      <c r="B233" s="207"/>
      <c r="C233" s="204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2" x14ac:dyDescent="0.25">
      <c r="A234" s="201"/>
      <c r="B234" s="207"/>
      <c r="C234" s="204"/>
      <c r="D234" s="1" t="s">
        <v>4</v>
      </c>
      <c r="E234" s="54">
        <v>0</v>
      </c>
      <c r="F234" s="55">
        <v>0</v>
      </c>
      <c r="G234" s="56">
        <v>0</v>
      </c>
      <c r="H234" s="57">
        <v>0</v>
      </c>
      <c r="I234" s="55">
        <v>0</v>
      </c>
      <c r="J234" s="56">
        <v>0</v>
      </c>
      <c r="K234" s="56">
        <v>0</v>
      </c>
      <c r="L234" s="57">
        <v>0</v>
      </c>
    </row>
    <row r="235" spans="1:12" x14ac:dyDescent="0.25">
      <c r="A235" s="201"/>
      <c r="B235" s="207"/>
      <c r="C235" s="204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2" x14ac:dyDescent="0.25">
      <c r="A236" s="201"/>
      <c r="B236" s="207"/>
      <c r="C236" s="204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2" x14ac:dyDescent="0.25">
      <c r="A237" s="201"/>
      <c r="B237" s="207"/>
      <c r="C237" s="204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2" x14ac:dyDescent="0.25">
      <c r="A238" s="201"/>
      <c r="B238" s="207"/>
      <c r="C238" s="204"/>
      <c r="D238" s="1" t="s">
        <v>6</v>
      </c>
      <c r="E238" s="54">
        <v>78161</v>
      </c>
      <c r="F238" s="55">
        <v>0</v>
      </c>
      <c r="G238" s="56">
        <v>8534</v>
      </c>
      <c r="H238" s="57">
        <v>0</v>
      </c>
      <c r="I238" s="55">
        <v>80662</v>
      </c>
      <c r="J238" s="56">
        <v>0</v>
      </c>
      <c r="K238" s="56">
        <v>0</v>
      </c>
      <c r="L238" s="57">
        <v>0</v>
      </c>
    </row>
    <row r="239" spans="1:12" x14ac:dyDescent="0.25">
      <c r="A239" s="201"/>
      <c r="B239" s="207"/>
      <c r="C239" s="204"/>
      <c r="D239" s="1" t="s">
        <v>36</v>
      </c>
      <c r="E239" s="54">
        <v>65134</v>
      </c>
      <c r="F239" s="55">
        <v>0</v>
      </c>
      <c r="G239" s="56">
        <v>0</v>
      </c>
      <c r="H239" s="57">
        <v>0</v>
      </c>
      <c r="I239" s="55">
        <v>0</v>
      </c>
      <c r="J239" s="56">
        <v>65134</v>
      </c>
      <c r="K239" s="56">
        <v>0</v>
      </c>
      <c r="L239" s="57">
        <v>0</v>
      </c>
    </row>
    <row r="240" spans="1:12" x14ac:dyDescent="0.25">
      <c r="A240" s="201"/>
      <c r="B240" s="207"/>
      <c r="C240" s="204"/>
      <c r="D240" s="1" t="s">
        <v>24</v>
      </c>
      <c r="E240" s="54">
        <v>0</v>
      </c>
      <c r="F240" s="55">
        <v>0</v>
      </c>
      <c r="G240" s="56">
        <v>0</v>
      </c>
      <c r="H240" s="57">
        <v>0</v>
      </c>
      <c r="I240" s="55">
        <v>0</v>
      </c>
      <c r="J240" s="56">
        <v>0</v>
      </c>
      <c r="K240" s="56">
        <v>0</v>
      </c>
      <c r="L240" s="57">
        <v>0</v>
      </c>
    </row>
    <row r="241" spans="1:12" x14ac:dyDescent="0.25">
      <c r="A241" s="201"/>
      <c r="B241" s="207"/>
      <c r="C241" s="204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1"/>
      <c r="B242" s="207"/>
      <c r="C242" s="204"/>
      <c r="D242" s="1" t="s">
        <v>104</v>
      </c>
      <c r="E242" s="54">
        <v>0</v>
      </c>
      <c r="F242" s="55">
        <v>0</v>
      </c>
      <c r="G242" s="56">
        <v>0</v>
      </c>
      <c r="H242" s="57">
        <v>0</v>
      </c>
      <c r="I242" s="55">
        <v>0</v>
      </c>
      <c r="J242" s="56">
        <v>0</v>
      </c>
      <c r="K242" s="56">
        <v>6</v>
      </c>
      <c r="L242" s="57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266175</v>
      </c>
      <c r="F244" s="51">
        <v>0</v>
      </c>
      <c r="G244" s="51">
        <v>0</v>
      </c>
      <c r="H244" s="52">
        <v>0</v>
      </c>
      <c r="I244" s="53">
        <v>266175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49">
        <v>0</v>
      </c>
      <c r="F250" s="51">
        <v>6406</v>
      </c>
      <c r="G250" s="51">
        <v>490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1"/>
      <c r="B251" s="207"/>
      <c r="C251" s="204"/>
      <c r="D251" s="7" t="s">
        <v>24</v>
      </c>
      <c r="E251" s="54">
        <v>747</v>
      </c>
      <c r="F251" s="56">
        <v>33422</v>
      </c>
      <c r="G251" s="56">
        <v>507</v>
      </c>
      <c r="H251" s="57">
        <v>0</v>
      </c>
      <c r="I251" s="58">
        <v>22573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74">
        <v>120</v>
      </c>
      <c r="F252" s="75">
        <v>0</v>
      </c>
      <c r="G252" s="75">
        <v>0</v>
      </c>
      <c r="H252" s="76">
        <v>0</v>
      </c>
      <c r="I252" s="77">
        <v>4851</v>
      </c>
      <c r="J252" s="75">
        <v>0</v>
      </c>
      <c r="K252" s="75">
        <v>0</v>
      </c>
      <c r="L252" s="7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12367</v>
      </c>
      <c r="F253" s="132">
        <v>0</v>
      </c>
      <c r="G253" s="132">
        <v>0</v>
      </c>
      <c r="H253" s="133">
        <v>0</v>
      </c>
      <c r="I253" s="134">
        <v>0</v>
      </c>
      <c r="J253" s="132">
        <v>12367</v>
      </c>
      <c r="K253" s="132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1">
        <v>95400</v>
      </c>
      <c r="F254" s="132">
        <v>967</v>
      </c>
      <c r="G254" s="132">
        <v>0</v>
      </c>
      <c r="H254" s="133">
        <v>0</v>
      </c>
      <c r="I254" s="134">
        <v>967</v>
      </c>
      <c r="J254" s="132">
        <v>95400</v>
      </c>
      <c r="K254" s="132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1">
        <v>40665</v>
      </c>
      <c r="F255" s="132">
        <v>0</v>
      </c>
      <c r="G255" s="132">
        <v>0</v>
      </c>
      <c r="H255" s="133">
        <v>0</v>
      </c>
      <c r="I255" s="134">
        <v>0</v>
      </c>
      <c r="J255" s="132">
        <v>40665</v>
      </c>
      <c r="K255" s="132">
        <v>0</v>
      </c>
      <c r="L255" s="133">
        <v>0</v>
      </c>
    </row>
    <row r="256" spans="1:12" x14ac:dyDescent="0.25">
      <c r="A256" s="201"/>
      <c r="B256" s="207"/>
      <c r="C256" s="204"/>
      <c r="D256" s="78" t="s">
        <v>4</v>
      </c>
      <c r="E256" s="131">
        <v>84810</v>
      </c>
      <c r="F256" s="132">
        <v>0</v>
      </c>
      <c r="G256" s="132">
        <v>0</v>
      </c>
      <c r="H256" s="133">
        <v>0</v>
      </c>
      <c r="I256" s="134">
        <v>0</v>
      </c>
      <c r="J256" s="132">
        <v>84810</v>
      </c>
      <c r="K256" s="132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4201</v>
      </c>
      <c r="G257" s="132">
        <v>0</v>
      </c>
      <c r="H257" s="133">
        <v>0</v>
      </c>
      <c r="I257" s="134">
        <v>4201</v>
      </c>
      <c r="J257" s="132">
        <v>0</v>
      </c>
      <c r="K257" s="132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1">
        <v>0</v>
      </c>
      <c r="F258" s="132">
        <v>1690</v>
      </c>
      <c r="G258" s="132">
        <v>0</v>
      </c>
      <c r="H258" s="133">
        <v>0</v>
      </c>
      <c r="I258" s="134">
        <v>1690</v>
      </c>
      <c r="J258" s="132">
        <v>0</v>
      </c>
      <c r="K258" s="132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1">
        <v>24718</v>
      </c>
      <c r="F259" s="132">
        <v>352</v>
      </c>
      <c r="G259" s="132">
        <v>0</v>
      </c>
      <c r="H259" s="133">
        <v>0</v>
      </c>
      <c r="I259" s="134">
        <v>352</v>
      </c>
      <c r="J259" s="132">
        <v>24718</v>
      </c>
      <c r="K259" s="132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1">
        <v>0</v>
      </c>
      <c r="F260" s="132">
        <v>1996</v>
      </c>
      <c r="G260" s="132">
        <v>0</v>
      </c>
      <c r="H260" s="133">
        <v>0</v>
      </c>
      <c r="I260" s="134">
        <v>1996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5986</v>
      </c>
      <c r="F261" s="132">
        <v>0</v>
      </c>
      <c r="G261" s="132">
        <v>0</v>
      </c>
      <c r="H261" s="133">
        <v>0</v>
      </c>
      <c r="I261" s="134">
        <v>0</v>
      </c>
      <c r="J261" s="132">
        <v>5986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18701</v>
      </c>
      <c r="F265" s="3">
        <v>20874</v>
      </c>
      <c r="G265" s="4">
        <v>0</v>
      </c>
      <c r="H265" s="5">
        <v>0</v>
      </c>
      <c r="I265" s="3">
        <v>6028</v>
      </c>
      <c r="J265" s="4">
        <v>0</v>
      </c>
      <c r="K265" s="4">
        <v>28238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0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zoomScale="80" zoomScaleNormal="80" workbookViewId="0">
      <selection activeCell="N8" sqref="N8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124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85537</v>
      </c>
      <c r="F6" s="15">
        <v>0</v>
      </c>
      <c r="G6" s="16">
        <v>0</v>
      </c>
      <c r="H6" s="17">
        <v>0</v>
      </c>
      <c r="I6" s="18">
        <v>2338</v>
      </c>
      <c r="J6" s="16">
        <v>57250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39315</v>
      </c>
      <c r="F7" s="21">
        <v>0</v>
      </c>
      <c r="G7" s="22">
        <v>0</v>
      </c>
      <c r="H7" s="23">
        <v>0</v>
      </c>
      <c r="I7" s="24">
        <v>0</v>
      </c>
      <c r="J7" s="22">
        <v>40657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60044</v>
      </c>
      <c r="F8" s="21">
        <v>0</v>
      </c>
      <c r="G8" s="22">
        <v>0</v>
      </c>
      <c r="H8" s="23">
        <v>0</v>
      </c>
      <c r="I8" s="24">
        <v>10265</v>
      </c>
      <c r="J8" s="22">
        <v>36425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67145</v>
      </c>
      <c r="F10" s="21">
        <v>2350</v>
      </c>
      <c r="G10" s="22">
        <v>0</v>
      </c>
      <c r="H10" s="23">
        <v>0</v>
      </c>
      <c r="I10" s="24">
        <v>7343</v>
      </c>
      <c r="J10" s="22">
        <v>62153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9336</v>
      </c>
      <c r="F11" s="21">
        <v>0</v>
      </c>
      <c r="G11" s="22">
        <v>0</v>
      </c>
      <c r="H11" s="23">
        <v>0</v>
      </c>
      <c r="I11" s="24">
        <v>0</v>
      </c>
      <c r="J11" s="22">
        <v>9336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495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">
        <v>505231</v>
      </c>
      <c r="F14" s="3">
        <v>0</v>
      </c>
      <c r="G14" s="4">
        <v>0</v>
      </c>
      <c r="H14" s="5">
        <v>0</v>
      </c>
      <c r="I14" s="3">
        <v>245639</v>
      </c>
      <c r="J14" s="4">
        <v>244371</v>
      </c>
      <c r="K14" s="4">
        <v>0</v>
      </c>
      <c r="L14" s="5">
        <v>2520</v>
      </c>
    </row>
    <row r="15" spans="1:12" x14ac:dyDescent="0.25">
      <c r="A15" s="201"/>
      <c r="B15" s="204"/>
      <c r="C15" s="204"/>
      <c r="D15" s="1" t="s">
        <v>23</v>
      </c>
      <c r="E15" s="20">
        <v>0</v>
      </c>
      <c r="F15" s="21">
        <v>0</v>
      </c>
      <c r="G15" s="22">
        <v>0</v>
      </c>
      <c r="H15" s="23">
        <v>0</v>
      </c>
      <c r="I15" s="24">
        <v>0</v>
      </c>
      <c r="J15" s="22">
        <v>0</v>
      </c>
      <c r="K15" s="22">
        <v>0</v>
      </c>
      <c r="L15" s="23">
        <v>0</v>
      </c>
    </row>
    <row r="16" spans="1:12" x14ac:dyDescent="0.25">
      <c r="A16" s="201"/>
      <c r="B16" s="204"/>
      <c r="C16" s="204"/>
      <c r="D16" s="1" t="s">
        <v>3</v>
      </c>
      <c r="E16" s="20">
        <v>19508</v>
      </c>
      <c r="F16" s="21">
        <v>0</v>
      </c>
      <c r="G16" s="22">
        <v>0</v>
      </c>
      <c r="H16" s="23">
        <v>0</v>
      </c>
      <c r="I16" s="24">
        <v>0</v>
      </c>
      <c r="J16" s="22">
        <v>24918</v>
      </c>
      <c r="K16" s="22">
        <v>0</v>
      </c>
      <c r="L16" s="23">
        <v>0</v>
      </c>
    </row>
    <row r="17" spans="1:12" x14ac:dyDescent="0.25">
      <c r="A17" s="201"/>
      <c r="B17" s="204"/>
      <c r="C17" s="204"/>
      <c r="D17" s="1" t="s">
        <v>4</v>
      </c>
      <c r="E17" s="20">
        <v>205724</v>
      </c>
      <c r="F17" s="21">
        <v>0</v>
      </c>
      <c r="G17" s="22">
        <v>0</v>
      </c>
      <c r="H17" s="23">
        <v>0</v>
      </c>
      <c r="I17" s="24">
        <v>18190</v>
      </c>
      <c r="J17" s="22">
        <v>187573</v>
      </c>
      <c r="K17" s="22">
        <v>0</v>
      </c>
      <c r="L17" s="23">
        <v>0</v>
      </c>
    </row>
    <row r="18" spans="1:12" x14ac:dyDescent="0.25">
      <c r="A18" s="201"/>
      <c r="B18" s="204"/>
      <c r="C18" s="204"/>
      <c r="D18" s="1" t="s">
        <v>6</v>
      </c>
      <c r="E18" s="20">
        <v>71333</v>
      </c>
      <c r="F18" s="21">
        <v>0</v>
      </c>
      <c r="G18" s="22">
        <v>0</v>
      </c>
      <c r="H18" s="23">
        <v>0</v>
      </c>
      <c r="I18" s="24">
        <v>5233</v>
      </c>
      <c r="J18" s="22">
        <v>41243</v>
      </c>
      <c r="K18" s="22">
        <v>0</v>
      </c>
      <c r="L18" s="23">
        <v>0</v>
      </c>
    </row>
    <row r="19" spans="1:12" x14ac:dyDescent="0.25">
      <c r="A19" s="201"/>
      <c r="B19" s="204"/>
      <c r="C19" s="204"/>
      <c r="D19" s="1" t="s">
        <v>24</v>
      </c>
      <c r="E19" s="20">
        <v>0</v>
      </c>
      <c r="F19" s="21">
        <v>0</v>
      </c>
      <c r="G19" s="22">
        <v>0</v>
      </c>
      <c r="H19" s="23">
        <v>0</v>
      </c>
      <c r="I19" s="24">
        <v>0</v>
      </c>
      <c r="J19" s="22">
        <v>0</v>
      </c>
      <c r="K19" s="22">
        <v>0</v>
      </c>
      <c r="L19" s="23">
        <v>0</v>
      </c>
    </row>
    <row r="20" spans="1:12" x14ac:dyDescent="0.25">
      <c r="A20" s="201"/>
      <c r="B20" s="204"/>
      <c r="C20" s="204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2" x14ac:dyDescent="0.25">
      <c r="A21" s="201"/>
      <c r="B21" s="204"/>
      <c r="C21" s="204"/>
      <c r="D21" s="1" t="s">
        <v>7</v>
      </c>
      <c r="E21" s="2">
        <v>3699</v>
      </c>
      <c r="F21" s="3">
        <v>0</v>
      </c>
      <c r="G21" s="4">
        <v>0</v>
      </c>
      <c r="H21" s="5">
        <v>0</v>
      </c>
      <c r="I21" s="3">
        <v>0</v>
      </c>
      <c r="J21" s="4">
        <v>3493</v>
      </c>
      <c r="K21" s="4">
        <v>0</v>
      </c>
      <c r="L21" s="5">
        <v>0</v>
      </c>
    </row>
    <row r="22" spans="1:12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2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38230</v>
      </c>
      <c r="F23" s="41">
        <v>4143</v>
      </c>
      <c r="G23" s="42">
        <v>0</v>
      </c>
      <c r="H23" s="43">
        <v>0</v>
      </c>
      <c r="I23" s="41">
        <v>14957</v>
      </c>
      <c r="J23" s="42">
        <v>27195</v>
      </c>
      <c r="K23" s="42">
        <v>0</v>
      </c>
      <c r="L23" s="43">
        <v>0</v>
      </c>
    </row>
    <row r="24" spans="1:12" x14ac:dyDescent="0.25">
      <c r="A24" s="201"/>
      <c r="B24" s="204"/>
      <c r="C24" s="204"/>
      <c r="D24" s="44" t="s">
        <v>23</v>
      </c>
      <c r="E24" s="20">
        <v>0</v>
      </c>
      <c r="F24" s="21">
        <v>0</v>
      </c>
      <c r="G24" s="22">
        <v>0</v>
      </c>
      <c r="H24" s="23">
        <v>0</v>
      </c>
      <c r="I24" s="24">
        <v>0</v>
      </c>
      <c r="J24" s="22">
        <v>0</v>
      </c>
      <c r="K24" s="22">
        <v>0</v>
      </c>
      <c r="L24" s="23">
        <v>0</v>
      </c>
    </row>
    <row r="25" spans="1:12" x14ac:dyDescent="0.25">
      <c r="A25" s="201"/>
      <c r="B25" s="204"/>
      <c r="C25" s="204"/>
      <c r="D25" s="44" t="s">
        <v>3</v>
      </c>
      <c r="E25" s="20">
        <v>0</v>
      </c>
      <c r="F25" s="21">
        <v>0</v>
      </c>
      <c r="G25" s="22">
        <v>0</v>
      </c>
      <c r="H25" s="23">
        <v>0</v>
      </c>
      <c r="I25" s="24">
        <v>0</v>
      </c>
      <c r="J25" s="22">
        <v>0</v>
      </c>
      <c r="K25" s="22">
        <v>0</v>
      </c>
      <c r="L25" s="23">
        <v>0</v>
      </c>
    </row>
    <row r="26" spans="1:12" x14ac:dyDescent="0.25">
      <c r="A26" s="201"/>
      <c r="B26" s="204"/>
      <c r="C26" s="204"/>
      <c r="D26" s="44" t="s">
        <v>4</v>
      </c>
      <c r="E26" s="20">
        <v>42517</v>
      </c>
      <c r="F26" s="21">
        <v>7651</v>
      </c>
      <c r="G26" s="22">
        <v>0</v>
      </c>
      <c r="H26" s="23">
        <v>0</v>
      </c>
      <c r="I26" s="24">
        <v>0</v>
      </c>
      <c r="J26" s="22">
        <v>48515</v>
      </c>
      <c r="K26" s="22">
        <v>0</v>
      </c>
      <c r="L26" s="23">
        <v>0</v>
      </c>
    </row>
    <row r="27" spans="1:12" x14ac:dyDescent="0.25">
      <c r="A27" s="201"/>
      <c r="B27" s="204"/>
      <c r="C27" s="204"/>
      <c r="D27" s="44" t="s">
        <v>40</v>
      </c>
      <c r="E27" s="20">
        <v>0</v>
      </c>
      <c r="F27" s="21">
        <v>1514</v>
      </c>
      <c r="G27" s="22">
        <v>0</v>
      </c>
      <c r="H27" s="23">
        <v>0</v>
      </c>
      <c r="I27" s="24">
        <v>0</v>
      </c>
      <c r="J27" s="22">
        <v>0</v>
      </c>
      <c r="K27" s="22">
        <v>0</v>
      </c>
      <c r="L27" s="23">
        <v>0</v>
      </c>
    </row>
    <row r="28" spans="1:12" x14ac:dyDescent="0.25">
      <c r="A28" s="201"/>
      <c r="B28" s="204"/>
      <c r="C28" s="204"/>
      <c r="D28" s="44" t="s">
        <v>29</v>
      </c>
      <c r="E28" s="20">
        <v>0</v>
      </c>
      <c r="F28" s="21">
        <v>8678</v>
      </c>
      <c r="G28" s="22">
        <v>0</v>
      </c>
      <c r="H28" s="23">
        <v>0</v>
      </c>
      <c r="I28" s="24">
        <v>0</v>
      </c>
      <c r="J28" s="22">
        <v>9</v>
      </c>
      <c r="K28" s="22">
        <v>0</v>
      </c>
      <c r="L28" s="23">
        <v>0</v>
      </c>
    </row>
    <row r="29" spans="1:12" x14ac:dyDescent="0.25">
      <c r="A29" s="201"/>
      <c r="B29" s="204"/>
      <c r="C29" s="204"/>
      <c r="D29" s="44" t="s">
        <v>6</v>
      </c>
      <c r="E29" s="20">
        <v>0</v>
      </c>
      <c r="F29" s="21">
        <v>111889</v>
      </c>
      <c r="G29" s="22">
        <v>0</v>
      </c>
      <c r="H29" s="23">
        <v>0</v>
      </c>
      <c r="I29" s="24">
        <v>68374</v>
      </c>
      <c r="J29" s="22">
        <v>0</v>
      </c>
      <c r="K29" s="22">
        <v>0</v>
      </c>
      <c r="L29" s="23">
        <v>0</v>
      </c>
    </row>
    <row r="30" spans="1:12" x14ac:dyDescent="0.25">
      <c r="A30" s="201"/>
      <c r="B30" s="204"/>
      <c r="C30" s="204"/>
      <c r="D30" s="44" t="s">
        <v>24</v>
      </c>
      <c r="E30" s="20">
        <v>6806</v>
      </c>
      <c r="F30" s="21">
        <v>7150</v>
      </c>
      <c r="G30" s="22">
        <v>11302</v>
      </c>
      <c r="H30" s="23">
        <v>0</v>
      </c>
      <c r="I30" s="24">
        <v>30533</v>
      </c>
      <c r="J30" s="22">
        <v>0</v>
      </c>
      <c r="K30" s="22">
        <v>0</v>
      </c>
      <c r="L30" s="23">
        <v>0</v>
      </c>
    </row>
    <row r="31" spans="1:12" x14ac:dyDescent="0.25">
      <c r="A31" s="201"/>
      <c r="B31" s="204"/>
      <c r="C31" s="204"/>
      <c r="D31" s="44" t="s">
        <v>25</v>
      </c>
      <c r="E31" s="20">
        <v>12095</v>
      </c>
      <c r="F31" s="21">
        <v>0</v>
      </c>
      <c r="G31" s="22">
        <v>0</v>
      </c>
      <c r="H31" s="23">
        <v>0</v>
      </c>
      <c r="I31" s="24">
        <v>49769</v>
      </c>
      <c r="J31" s="22">
        <v>0</v>
      </c>
      <c r="K31" s="22">
        <v>0</v>
      </c>
      <c r="L31" s="23">
        <v>0</v>
      </c>
    </row>
    <row r="32" spans="1:12" x14ac:dyDescent="0.25">
      <c r="A32" s="201"/>
      <c r="B32" s="204"/>
      <c r="C32" s="204"/>
      <c r="D32" s="44" t="s">
        <v>30</v>
      </c>
      <c r="E32" s="20">
        <v>0</v>
      </c>
      <c r="F32" s="21">
        <v>0</v>
      </c>
      <c r="G32" s="22">
        <v>0</v>
      </c>
      <c r="H32" s="23">
        <v>0</v>
      </c>
      <c r="I32" s="24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2"/>
      <c r="B33" s="205"/>
      <c r="C33" s="205"/>
      <c r="D33" s="44" t="s">
        <v>7</v>
      </c>
      <c r="E33" s="26">
        <v>0</v>
      </c>
      <c r="F33" s="27">
        <v>0</v>
      </c>
      <c r="G33" s="28">
        <v>0</v>
      </c>
      <c r="H33" s="29">
        <v>0</v>
      </c>
      <c r="I33" s="30">
        <v>0</v>
      </c>
      <c r="J33" s="28">
        <v>0</v>
      </c>
      <c r="K33" s="28">
        <v>0</v>
      </c>
      <c r="L33" s="29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20">
        <v>0</v>
      </c>
      <c r="F34" s="21">
        <v>0</v>
      </c>
      <c r="G34" s="22">
        <v>0</v>
      </c>
      <c r="H34" s="23">
        <v>0</v>
      </c>
      <c r="I34" s="24">
        <v>0</v>
      </c>
      <c r="J34" s="22">
        <v>0</v>
      </c>
      <c r="K34" s="22">
        <v>0</v>
      </c>
      <c r="L34" s="23">
        <v>0</v>
      </c>
    </row>
    <row r="35" spans="1:12" x14ac:dyDescent="0.25">
      <c r="A35" s="201"/>
      <c r="B35" s="204"/>
      <c r="C35" s="204"/>
      <c r="D35" s="1" t="s">
        <v>2</v>
      </c>
      <c r="E35" s="20">
        <v>0</v>
      </c>
      <c r="F35" s="21">
        <v>0</v>
      </c>
      <c r="G35" s="22">
        <v>0</v>
      </c>
      <c r="H35" s="23">
        <v>0</v>
      </c>
      <c r="I35" s="24">
        <v>0</v>
      </c>
      <c r="J35" s="22">
        <v>0</v>
      </c>
      <c r="K35" s="22">
        <v>0</v>
      </c>
      <c r="L35" s="23">
        <v>0</v>
      </c>
    </row>
    <row r="36" spans="1:12" ht="15.75" thickBot="1" x14ac:dyDescent="0.3">
      <c r="A36" s="202"/>
      <c r="B36" s="205"/>
      <c r="C36" s="205"/>
      <c r="D36" s="6" t="s">
        <v>4</v>
      </c>
      <c r="E36" s="20">
        <v>0</v>
      </c>
      <c r="F36" s="21">
        <v>0</v>
      </c>
      <c r="G36" s="22">
        <v>0</v>
      </c>
      <c r="H36" s="23">
        <v>0</v>
      </c>
      <c r="I36" s="24">
        <v>0</v>
      </c>
      <c r="J36" s="22">
        <v>0</v>
      </c>
      <c r="K36" s="22">
        <v>0</v>
      </c>
      <c r="L36" s="23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20">
        <v>117333</v>
      </c>
      <c r="F38" s="21">
        <v>209109</v>
      </c>
      <c r="G38" s="22">
        <v>0</v>
      </c>
      <c r="H38" s="23">
        <v>0</v>
      </c>
      <c r="I38" s="24">
        <v>32407</v>
      </c>
      <c r="J38" s="22">
        <v>294035</v>
      </c>
      <c r="K38" s="22">
        <v>0</v>
      </c>
      <c r="L38" s="23">
        <v>0</v>
      </c>
    </row>
    <row r="39" spans="1:12" x14ac:dyDescent="0.25">
      <c r="A39" s="201"/>
      <c r="B39" s="204"/>
      <c r="C39" s="204"/>
      <c r="D39" s="64" t="s">
        <v>23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2">
        <v>0</v>
      </c>
      <c r="K39" s="22">
        <v>0</v>
      </c>
      <c r="L39" s="23">
        <v>0</v>
      </c>
    </row>
    <row r="40" spans="1:12" x14ac:dyDescent="0.25">
      <c r="A40" s="201"/>
      <c r="B40" s="204"/>
      <c r="C40" s="204"/>
      <c r="D40" s="1" t="s">
        <v>3</v>
      </c>
      <c r="E40" s="20">
        <v>192740</v>
      </c>
      <c r="F40" s="21">
        <v>0</v>
      </c>
      <c r="G40" s="22">
        <v>0</v>
      </c>
      <c r="H40" s="23">
        <v>0</v>
      </c>
      <c r="I40" s="24">
        <v>87983</v>
      </c>
      <c r="J40" s="22">
        <v>104967</v>
      </c>
      <c r="K40" s="22">
        <v>0</v>
      </c>
      <c r="L40" s="23">
        <v>0</v>
      </c>
    </row>
    <row r="41" spans="1:12" x14ac:dyDescent="0.25">
      <c r="A41" s="201"/>
      <c r="B41" s="204"/>
      <c r="C41" s="204"/>
      <c r="D41" s="1" t="s">
        <v>4</v>
      </c>
      <c r="E41" s="20">
        <v>91104</v>
      </c>
      <c r="F41" s="21">
        <v>53195</v>
      </c>
      <c r="G41" s="22">
        <v>0</v>
      </c>
      <c r="H41" s="23">
        <v>0</v>
      </c>
      <c r="I41" s="24">
        <v>54536</v>
      </c>
      <c r="J41" s="22">
        <v>91104</v>
      </c>
      <c r="K41" s="22">
        <v>0</v>
      </c>
      <c r="L41" s="23">
        <v>0</v>
      </c>
    </row>
    <row r="42" spans="1:12" x14ac:dyDescent="0.25">
      <c r="A42" s="201"/>
      <c r="B42" s="204"/>
      <c r="C42" s="204"/>
      <c r="D42" s="1" t="s">
        <v>5</v>
      </c>
      <c r="E42" s="20">
        <v>0</v>
      </c>
      <c r="F42" s="21">
        <v>0</v>
      </c>
      <c r="G42" s="22">
        <v>0</v>
      </c>
      <c r="H42" s="23">
        <v>0</v>
      </c>
      <c r="I42" s="24">
        <v>0</v>
      </c>
      <c r="J42" s="22">
        <v>0</v>
      </c>
      <c r="K42" s="22">
        <v>0</v>
      </c>
      <c r="L42" s="23">
        <v>0</v>
      </c>
    </row>
    <row r="43" spans="1:12" x14ac:dyDescent="0.25">
      <c r="A43" s="201"/>
      <c r="B43" s="204"/>
      <c r="C43" s="204"/>
      <c r="D43" s="1" t="s">
        <v>29</v>
      </c>
      <c r="E43" s="20">
        <v>0</v>
      </c>
      <c r="F43" s="21">
        <v>34634</v>
      </c>
      <c r="G43" s="22">
        <v>0</v>
      </c>
      <c r="H43" s="23">
        <v>0</v>
      </c>
      <c r="I43" s="24">
        <v>33292</v>
      </c>
      <c r="J43" s="22">
        <v>0</v>
      </c>
      <c r="K43" s="22">
        <v>0</v>
      </c>
      <c r="L43" s="23">
        <v>0</v>
      </c>
    </row>
    <row r="44" spans="1:12" x14ac:dyDescent="0.25">
      <c r="A44" s="201"/>
      <c r="B44" s="204"/>
      <c r="C44" s="204"/>
      <c r="D44" s="1" t="s">
        <v>6</v>
      </c>
      <c r="E44" s="20">
        <v>202551</v>
      </c>
      <c r="F44" s="21">
        <v>186539</v>
      </c>
      <c r="G44" s="22">
        <v>0</v>
      </c>
      <c r="H44" s="23">
        <v>0</v>
      </c>
      <c r="I44" s="24">
        <v>305670</v>
      </c>
      <c r="J44" s="22">
        <v>0</v>
      </c>
      <c r="K44" s="22">
        <v>78276</v>
      </c>
      <c r="L44" s="23">
        <v>0</v>
      </c>
    </row>
    <row r="45" spans="1:12" x14ac:dyDescent="0.25">
      <c r="A45" s="201"/>
      <c r="B45" s="204"/>
      <c r="C45" s="204"/>
      <c r="D45" s="64" t="s">
        <v>36</v>
      </c>
      <c r="E45" s="20">
        <v>0</v>
      </c>
      <c r="F45" s="21">
        <v>0</v>
      </c>
      <c r="G45" s="22">
        <v>0</v>
      </c>
      <c r="H45" s="23">
        <v>0</v>
      </c>
      <c r="I45" s="24">
        <v>0</v>
      </c>
      <c r="J45" s="22">
        <v>0</v>
      </c>
      <c r="K45" s="22">
        <v>0</v>
      </c>
      <c r="L45" s="23">
        <v>0</v>
      </c>
    </row>
    <row r="46" spans="1:12" x14ac:dyDescent="0.25">
      <c r="A46" s="201"/>
      <c r="B46" s="204"/>
      <c r="C46" s="204"/>
      <c r="D46" s="64" t="s">
        <v>24</v>
      </c>
      <c r="E46" s="20">
        <v>496813</v>
      </c>
      <c r="F46" s="21">
        <v>0</v>
      </c>
      <c r="G46" s="22">
        <v>0</v>
      </c>
      <c r="H46" s="23">
        <v>0</v>
      </c>
      <c r="I46" s="24">
        <v>82051</v>
      </c>
      <c r="J46" s="22">
        <v>414761</v>
      </c>
      <c r="K46" s="22">
        <v>0</v>
      </c>
      <c r="L46" s="23">
        <v>0</v>
      </c>
    </row>
    <row r="47" spans="1:12" x14ac:dyDescent="0.25">
      <c r="A47" s="201"/>
      <c r="B47" s="204"/>
      <c r="C47" s="204"/>
      <c r="D47" s="64" t="s">
        <v>25</v>
      </c>
      <c r="E47" s="20">
        <v>24879</v>
      </c>
      <c r="F47" s="21">
        <v>0</v>
      </c>
      <c r="G47" s="22">
        <v>0</v>
      </c>
      <c r="H47" s="23">
        <v>0</v>
      </c>
      <c r="I47" s="24">
        <v>22522</v>
      </c>
      <c r="J47" s="22">
        <v>2356</v>
      </c>
      <c r="K47" s="22">
        <v>0</v>
      </c>
      <c r="L47" s="23">
        <v>0</v>
      </c>
    </row>
    <row r="48" spans="1:12" x14ac:dyDescent="0.25">
      <c r="A48" s="201"/>
      <c r="B48" s="204"/>
      <c r="C48" s="204"/>
      <c r="D48" s="64" t="s">
        <v>7</v>
      </c>
      <c r="E48" s="20">
        <v>0</v>
      </c>
      <c r="F48" s="21">
        <v>0</v>
      </c>
      <c r="G48" s="22">
        <v>0</v>
      </c>
      <c r="H48" s="23">
        <v>0</v>
      </c>
      <c r="I48" s="24">
        <v>0</v>
      </c>
      <c r="J48" s="22">
        <v>0</v>
      </c>
      <c r="K48" s="22">
        <v>0</v>
      </c>
      <c r="L48" s="23">
        <v>0</v>
      </c>
    </row>
    <row r="49" spans="1:12" x14ac:dyDescent="0.25">
      <c r="A49" s="201"/>
      <c r="B49" s="204"/>
      <c r="C49" s="204"/>
      <c r="D49" s="64" t="s">
        <v>103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2">
        <v>0</v>
      </c>
      <c r="K49" s="22">
        <v>0</v>
      </c>
      <c r="L49" s="23">
        <v>0</v>
      </c>
    </row>
    <row r="50" spans="1:12" x14ac:dyDescent="0.25">
      <c r="A50" s="201"/>
      <c r="B50" s="204"/>
      <c r="C50" s="204"/>
      <c r="D50" s="64" t="s">
        <v>26</v>
      </c>
      <c r="E50" s="20">
        <v>0</v>
      </c>
      <c r="F50" s="21">
        <v>0</v>
      </c>
      <c r="G50" s="22">
        <v>0</v>
      </c>
      <c r="H50" s="23">
        <v>0</v>
      </c>
      <c r="I50" s="24">
        <v>0</v>
      </c>
      <c r="J50" s="22">
        <v>0</v>
      </c>
      <c r="K50" s="22">
        <v>0</v>
      </c>
      <c r="L50" s="23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40737</v>
      </c>
      <c r="F51" s="67">
        <v>0</v>
      </c>
      <c r="G51" s="68">
        <v>0</v>
      </c>
      <c r="H51" s="69">
        <v>0</v>
      </c>
      <c r="I51" s="68">
        <v>0</v>
      </c>
      <c r="J51" s="68">
        <v>38985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3651</v>
      </c>
      <c r="H52" s="57">
        <v>0</v>
      </c>
      <c r="I52" s="53">
        <v>0</v>
      </c>
      <c r="J52" s="51">
        <v>3859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20">
        <v>9425</v>
      </c>
      <c r="F53" s="21">
        <v>0</v>
      </c>
      <c r="G53" s="22">
        <v>0</v>
      </c>
      <c r="H53" s="23">
        <v>0</v>
      </c>
      <c r="I53" s="24">
        <v>1665</v>
      </c>
      <c r="J53" s="22">
        <v>8126</v>
      </c>
      <c r="K53" s="22">
        <v>764</v>
      </c>
      <c r="L53" s="23">
        <v>0</v>
      </c>
    </row>
    <row r="54" spans="1:12" x14ac:dyDescent="0.25">
      <c r="A54" s="201"/>
      <c r="B54" s="204"/>
      <c r="C54" s="204"/>
      <c r="D54" s="1" t="s">
        <v>23</v>
      </c>
      <c r="E54" s="20">
        <v>0</v>
      </c>
      <c r="F54" s="21">
        <v>0</v>
      </c>
      <c r="G54" s="22">
        <v>0</v>
      </c>
      <c r="H54" s="23">
        <v>0</v>
      </c>
      <c r="I54" s="24">
        <v>0</v>
      </c>
      <c r="J54" s="22">
        <v>0</v>
      </c>
      <c r="K54" s="22">
        <v>0</v>
      </c>
      <c r="L54" s="23">
        <v>0</v>
      </c>
    </row>
    <row r="55" spans="1:12" x14ac:dyDescent="0.25">
      <c r="A55" s="201"/>
      <c r="B55" s="204"/>
      <c r="C55" s="204"/>
      <c r="D55" s="1" t="s">
        <v>4</v>
      </c>
      <c r="E55" s="20">
        <v>19070</v>
      </c>
      <c r="F55" s="21">
        <v>0</v>
      </c>
      <c r="G55" s="22">
        <v>0</v>
      </c>
      <c r="H55" s="23">
        <v>0</v>
      </c>
      <c r="I55" s="24">
        <v>0</v>
      </c>
      <c r="J55" s="22">
        <v>20704</v>
      </c>
      <c r="K55" s="22">
        <v>0</v>
      </c>
      <c r="L55" s="23">
        <v>0</v>
      </c>
    </row>
    <row r="56" spans="1:12" x14ac:dyDescent="0.25">
      <c r="A56" s="201"/>
      <c r="B56" s="204"/>
      <c r="C56" s="204"/>
      <c r="D56" s="1" t="s">
        <v>40</v>
      </c>
      <c r="E56" s="20">
        <v>0</v>
      </c>
      <c r="F56" s="21">
        <v>601</v>
      </c>
      <c r="G56" s="22">
        <v>0</v>
      </c>
      <c r="H56" s="23">
        <v>0</v>
      </c>
      <c r="I56" s="24">
        <v>0</v>
      </c>
      <c r="J56" s="22">
        <v>0</v>
      </c>
      <c r="K56" s="22">
        <v>0</v>
      </c>
      <c r="L56" s="23">
        <v>0</v>
      </c>
    </row>
    <row r="57" spans="1:12" x14ac:dyDescent="0.25">
      <c r="A57" s="201"/>
      <c r="B57" s="204"/>
      <c r="C57" s="204"/>
      <c r="D57" s="1" t="s">
        <v>6</v>
      </c>
      <c r="E57" s="20">
        <v>0</v>
      </c>
      <c r="F57" s="21">
        <v>0</v>
      </c>
      <c r="G57" s="22">
        <v>0</v>
      </c>
      <c r="H57" s="23">
        <v>0</v>
      </c>
      <c r="I57" s="24">
        <v>0</v>
      </c>
      <c r="J57" s="22">
        <v>0</v>
      </c>
      <c r="K57" s="22">
        <v>0</v>
      </c>
      <c r="L57" s="23">
        <v>0</v>
      </c>
    </row>
    <row r="58" spans="1:12" x14ac:dyDescent="0.25">
      <c r="A58" s="201"/>
      <c r="B58" s="204"/>
      <c r="C58" s="204"/>
      <c r="D58" s="1" t="s">
        <v>24</v>
      </c>
      <c r="E58" s="54">
        <v>0</v>
      </c>
      <c r="F58" s="55">
        <v>5771</v>
      </c>
      <c r="G58" s="56">
        <v>0</v>
      </c>
      <c r="H58" s="57">
        <v>0</v>
      </c>
      <c r="I58" s="58">
        <v>0</v>
      </c>
      <c r="J58" s="56">
        <v>0</v>
      </c>
      <c r="K58" s="56">
        <v>0</v>
      </c>
      <c r="L58" s="57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0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9">
        <v>0</v>
      </c>
      <c r="F60" s="60">
        <v>0</v>
      </c>
      <c r="G60" s="61">
        <v>0</v>
      </c>
      <c r="H60" s="62">
        <v>0</v>
      </c>
      <c r="I60" s="63">
        <v>0</v>
      </c>
      <c r="J60" s="61">
        <v>0</v>
      </c>
      <c r="K60" s="61">
        <v>0</v>
      </c>
      <c r="L60" s="62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20">
        <v>0</v>
      </c>
      <c r="F61" s="21">
        <v>0</v>
      </c>
      <c r="G61" s="22">
        <v>0</v>
      </c>
      <c r="H61" s="23">
        <v>0</v>
      </c>
      <c r="I61" s="24">
        <v>0</v>
      </c>
      <c r="J61" s="22">
        <v>0</v>
      </c>
      <c r="K61" s="22">
        <v>0</v>
      </c>
      <c r="L61" s="23">
        <v>0</v>
      </c>
    </row>
    <row r="62" spans="1:12" x14ac:dyDescent="0.25">
      <c r="A62" s="201"/>
      <c r="B62" s="204"/>
      <c r="C62" s="204"/>
      <c r="D62" s="44" t="s">
        <v>40</v>
      </c>
      <c r="E62" s="20">
        <v>0</v>
      </c>
      <c r="F62" s="21">
        <v>0</v>
      </c>
      <c r="G62" s="22">
        <v>0</v>
      </c>
      <c r="H62" s="23">
        <v>0</v>
      </c>
      <c r="I62" s="24">
        <v>0</v>
      </c>
      <c r="J62" s="22">
        <v>0</v>
      </c>
      <c r="K62" s="22">
        <v>0</v>
      </c>
      <c r="L62" s="23">
        <v>0</v>
      </c>
    </row>
    <row r="63" spans="1:12" x14ac:dyDescent="0.25">
      <c r="A63" s="201"/>
      <c r="B63" s="204"/>
      <c r="C63" s="204"/>
      <c r="D63" s="44" t="s">
        <v>36</v>
      </c>
      <c r="E63" s="20">
        <v>0</v>
      </c>
      <c r="F63" s="21">
        <v>0</v>
      </c>
      <c r="G63" s="22">
        <v>0</v>
      </c>
      <c r="H63" s="23">
        <v>0</v>
      </c>
      <c r="I63" s="24">
        <v>415</v>
      </c>
      <c r="J63" s="22">
        <v>0</v>
      </c>
      <c r="K63" s="22">
        <v>0</v>
      </c>
      <c r="L63" s="23">
        <v>0</v>
      </c>
    </row>
    <row r="64" spans="1:12" x14ac:dyDescent="0.25">
      <c r="A64" s="201"/>
      <c r="B64" s="204"/>
      <c r="C64" s="204"/>
      <c r="D64" s="1" t="s">
        <v>24</v>
      </c>
      <c r="E64" s="20">
        <v>1899</v>
      </c>
      <c r="F64" s="21">
        <v>35215</v>
      </c>
      <c r="G64" s="22">
        <v>695</v>
      </c>
      <c r="H64" s="23">
        <v>0</v>
      </c>
      <c r="I64" s="24">
        <v>55237</v>
      </c>
      <c r="J64" s="22">
        <v>0</v>
      </c>
      <c r="K64" s="22">
        <v>0</v>
      </c>
      <c r="L64" s="23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20">
        <v>0</v>
      </c>
      <c r="F66" s="21">
        <v>0</v>
      </c>
      <c r="G66" s="22">
        <v>0</v>
      </c>
      <c r="H66" s="23">
        <v>0</v>
      </c>
      <c r="I66" s="24">
        <v>0</v>
      </c>
      <c r="J66" s="22">
        <v>0</v>
      </c>
      <c r="K66" s="22">
        <v>0</v>
      </c>
      <c r="L66" s="23">
        <v>0</v>
      </c>
    </row>
    <row r="67" spans="1:12" x14ac:dyDescent="0.25">
      <c r="A67" s="201"/>
      <c r="B67" s="207"/>
      <c r="C67" s="204"/>
      <c r="D67" s="1" t="s">
        <v>33</v>
      </c>
      <c r="E67" s="20">
        <v>0</v>
      </c>
      <c r="F67" s="21">
        <v>0</v>
      </c>
      <c r="G67" s="22">
        <v>0</v>
      </c>
      <c r="H67" s="23">
        <v>0</v>
      </c>
      <c r="I67" s="24">
        <v>0</v>
      </c>
      <c r="J67" s="22">
        <v>0</v>
      </c>
      <c r="K67" s="22">
        <v>0</v>
      </c>
      <c r="L67" s="23">
        <v>0</v>
      </c>
    </row>
    <row r="68" spans="1:12" x14ac:dyDescent="0.25">
      <c r="A68" s="201"/>
      <c r="B68" s="207"/>
      <c r="C68" s="204"/>
      <c r="D68" s="1" t="s">
        <v>47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2">
        <v>0</v>
      </c>
      <c r="K68" s="22">
        <v>0</v>
      </c>
      <c r="L68" s="23">
        <v>0</v>
      </c>
    </row>
    <row r="69" spans="1:12" x14ac:dyDescent="0.25">
      <c r="A69" s="201"/>
      <c r="B69" s="207"/>
      <c r="C69" s="204"/>
      <c r="D69" s="1" t="s">
        <v>48</v>
      </c>
      <c r="E69" s="20">
        <v>0</v>
      </c>
      <c r="F69" s="21">
        <v>0</v>
      </c>
      <c r="G69" s="22">
        <v>0</v>
      </c>
      <c r="H69" s="23">
        <v>0</v>
      </c>
      <c r="I69" s="24">
        <v>0</v>
      </c>
      <c r="J69" s="22">
        <v>0</v>
      </c>
      <c r="K69" s="22">
        <v>0</v>
      </c>
      <c r="L69" s="23">
        <v>0</v>
      </c>
    </row>
    <row r="70" spans="1:12" x14ac:dyDescent="0.25">
      <c r="A70" s="201"/>
      <c r="B70" s="207"/>
      <c r="C70" s="204"/>
      <c r="D70" s="1" t="s">
        <v>2</v>
      </c>
      <c r="E70" s="20">
        <v>0</v>
      </c>
      <c r="F70" s="21">
        <v>153730</v>
      </c>
      <c r="G70" s="22">
        <v>0</v>
      </c>
      <c r="H70" s="23">
        <v>0</v>
      </c>
      <c r="I70" s="24">
        <v>153666</v>
      </c>
      <c r="J70" s="22">
        <v>35156</v>
      </c>
      <c r="K70" s="22">
        <v>0</v>
      </c>
      <c r="L70" s="23">
        <v>0</v>
      </c>
    </row>
    <row r="71" spans="1:12" x14ac:dyDescent="0.25">
      <c r="A71" s="201"/>
      <c r="B71" s="207"/>
      <c r="C71" s="204"/>
      <c r="D71" s="1" t="s">
        <v>23</v>
      </c>
      <c r="E71" s="20">
        <v>0</v>
      </c>
      <c r="F71" s="21">
        <v>0</v>
      </c>
      <c r="G71" s="22">
        <v>0</v>
      </c>
      <c r="H71" s="23">
        <v>0</v>
      </c>
      <c r="I71" s="24">
        <v>0</v>
      </c>
      <c r="J71" s="22">
        <v>0</v>
      </c>
      <c r="K71" s="22">
        <v>0</v>
      </c>
      <c r="L71" s="23">
        <v>0</v>
      </c>
    </row>
    <row r="72" spans="1:12" x14ac:dyDescent="0.25">
      <c r="A72" s="201"/>
      <c r="B72" s="207"/>
      <c r="C72" s="204"/>
      <c r="D72" s="1" t="s">
        <v>3</v>
      </c>
      <c r="E72" s="20">
        <v>0</v>
      </c>
      <c r="F72" s="21">
        <v>9622</v>
      </c>
      <c r="G72" s="22">
        <v>0</v>
      </c>
      <c r="H72" s="23">
        <v>0</v>
      </c>
      <c r="I72" s="24">
        <v>0</v>
      </c>
      <c r="J72" s="22">
        <v>9676</v>
      </c>
      <c r="K72" s="22">
        <v>0</v>
      </c>
      <c r="L72" s="23">
        <v>0</v>
      </c>
    </row>
    <row r="73" spans="1:12" x14ac:dyDescent="0.25">
      <c r="A73" s="201"/>
      <c r="B73" s="207"/>
      <c r="C73" s="204"/>
      <c r="D73" s="1" t="s">
        <v>49</v>
      </c>
      <c r="E73" s="20">
        <v>0</v>
      </c>
      <c r="F73" s="21">
        <v>0</v>
      </c>
      <c r="G73" s="22">
        <v>0</v>
      </c>
      <c r="H73" s="23">
        <v>0</v>
      </c>
      <c r="I73" s="24">
        <v>0</v>
      </c>
      <c r="J73" s="22">
        <v>0</v>
      </c>
      <c r="K73" s="22">
        <v>0</v>
      </c>
      <c r="L73" s="23">
        <v>0</v>
      </c>
    </row>
    <row r="74" spans="1:12" x14ac:dyDescent="0.25">
      <c r="A74" s="201"/>
      <c r="B74" s="207"/>
      <c r="C74" s="204"/>
      <c r="D74" s="1" t="s">
        <v>50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2">
        <v>0</v>
      </c>
      <c r="K74" s="22">
        <v>0</v>
      </c>
      <c r="L74" s="23">
        <v>0</v>
      </c>
    </row>
    <row r="75" spans="1:12" x14ac:dyDescent="0.25">
      <c r="A75" s="201"/>
      <c r="B75" s="207"/>
      <c r="C75" s="204"/>
      <c r="D75" s="1" t="s">
        <v>4</v>
      </c>
      <c r="E75" s="20">
        <v>0</v>
      </c>
      <c r="F75" s="21">
        <v>183733</v>
      </c>
      <c r="G75" s="22">
        <v>0</v>
      </c>
      <c r="H75" s="23">
        <v>0</v>
      </c>
      <c r="I75" s="24">
        <v>200421</v>
      </c>
      <c r="J75" s="22">
        <v>22585</v>
      </c>
      <c r="K75" s="22">
        <v>0</v>
      </c>
      <c r="L75" s="23">
        <v>0</v>
      </c>
    </row>
    <row r="76" spans="1:12" x14ac:dyDescent="0.25">
      <c r="A76" s="201"/>
      <c r="B76" s="207"/>
      <c r="C76" s="204"/>
      <c r="D76" s="1" t="s">
        <v>40</v>
      </c>
      <c r="E76" s="20">
        <v>0</v>
      </c>
      <c r="F76" s="21">
        <v>0</v>
      </c>
      <c r="G76" s="22">
        <v>0</v>
      </c>
      <c r="H76" s="23">
        <v>0</v>
      </c>
      <c r="I76" s="24">
        <v>0</v>
      </c>
      <c r="J76" s="22">
        <v>0</v>
      </c>
      <c r="K76" s="22">
        <v>0</v>
      </c>
      <c r="L76" s="23">
        <v>0</v>
      </c>
    </row>
    <row r="77" spans="1:12" x14ac:dyDescent="0.25">
      <c r="A77" s="201"/>
      <c r="B77" s="207"/>
      <c r="C77" s="204"/>
      <c r="D77" s="1" t="s">
        <v>51</v>
      </c>
      <c r="E77" s="20">
        <v>0</v>
      </c>
      <c r="F77" s="21">
        <v>0</v>
      </c>
      <c r="G77" s="22">
        <v>0</v>
      </c>
      <c r="H77" s="23">
        <v>0</v>
      </c>
      <c r="I77" s="24">
        <v>0</v>
      </c>
      <c r="J77" s="22">
        <v>0</v>
      </c>
      <c r="K77" s="22">
        <v>0</v>
      </c>
      <c r="L77" s="23">
        <v>0</v>
      </c>
    </row>
    <row r="78" spans="1:12" x14ac:dyDescent="0.25">
      <c r="A78" s="201"/>
      <c r="B78" s="207"/>
      <c r="C78" s="204"/>
      <c r="D78" s="1" t="s">
        <v>52</v>
      </c>
      <c r="E78" s="20">
        <v>0</v>
      </c>
      <c r="F78" s="21">
        <v>0</v>
      </c>
      <c r="G78" s="22">
        <v>0</v>
      </c>
      <c r="H78" s="23">
        <v>0</v>
      </c>
      <c r="I78" s="24">
        <v>0</v>
      </c>
      <c r="J78" s="22">
        <v>0</v>
      </c>
      <c r="K78" s="22">
        <v>0</v>
      </c>
      <c r="L78" s="23">
        <v>0</v>
      </c>
    </row>
    <row r="79" spans="1:12" x14ac:dyDescent="0.25">
      <c r="A79" s="201"/>
      <c r="B79" s="207"/>
      <c r="C79" s="204"/>
      <c r="D79" s="1" t="s">
        <v>53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2">
        <v>0</v>
      </c>
      <c r="K79" s="22">
        <v>0</v>
      </c>
      <c r="L79" s="23">
        <v>0</v>
      </c>
    </row>
    <row r="80" spans="1:12" x14ac:dyDescent="0.25">
      <c r="A80" s="201"/>
      <c r="B80" s="207"/>
      <c r="C80" s="204"/>
      <c r="D80" s="1" t="s">
        <v>54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2">
        <v>0</v>
      </c>
      <c r="K80" s="22">
        <v>0</v>
      </c>
      <c r="L80" s="23">
        <v>0</v>
      </c>
    </row>
    <row r="81" spans="1:12" x14ac:dyDescent="0.25">
      <c r="A81" s="201"/>
      <c r="B81" s="207"/>
      <c r="C81" s="204"/>
      <c r="D81" s="1" t="s">
        <v>55</v>
      </c>
      <c r="E81" s="20">
        <v>0</v>
      </c>
      <c r="F81" s="21">
        <v>3379</v>
      </c>
      <c r="G81" s="22">
        <v>0</v>
      </c>
      <c r="H81" s="23">
        <v>0</v>
      </c>
      <c r="I81" s="24">
        <v>0</v>
      </c>
      <c r="J81" s="22">
        <v>0</v>
      </c>
      <c r="K81" s="22">
        <v>0</v>
      </c>
      <c r="L81" s="23">
        <v>0</v>
      </c>
    </row>
    <row r="82" spans="1:12" x14ac:dyDescent="0.25">
      <c r="A82" s="201"/>
      <c r="B82" s="207"/>
      <c r="C82" s="204"/>
      <c r="D82" s="1" t="s">
        <v>29</v>
      </c>
      <c r="E82" s="20">
        <v>92851</v>
      </c>
      <c r="F82" s="21">
        <v>0</v>
      </c>
      <c r="G82" s="22">
        <v>0</v>
      </c>
      <c r="H82" s="23">
        <v>0</v>
      </c>
      <c r="I82" s="24">
        <v>0</v>
      </c>
      <c r="J82" s="22">
        <v>95086</v>
      </c>
      <c r="K82" s="22">
        <v>0</v>
      </c>
      <c r="L82" s="23">
        <v>0</v>
      </c>
    </row>
    <row r="83" spans="1:12" x14ac:dyDescent="0.25">
      <c r="A83" s="201"/>
      <c r="B83" s="207"/>
      <c r="C83" s="204"/>
      <c r="D83" s="1" t="s">
        <v>56</v>
      </c>
      <c r="E83" s="20">
        <v>8079</v>
      </c>
      <c r="F83" s="21">
        <v>0</v>
      </c>
      <c r="G83" s="22">
        <v>0</v>
      </c>
      <c r="H83" s="23">
        <v>0</v>
      </c>
      <c r="I83" s="24">
        <v>0</v>
      </c>
      <c r="J83" s="22">
        <v>13995</v>
      </c>
      <c r="K83" s="22">
        <v>0</v>
      </c>
      <c r="L83" s="23">
        <v>0</v>
      </c>
    </row>
    <row r="84" spans="1:12" x14ac:dyDescent="0.25">
      <c r="A84" s="201"/>
      <c r="B84" s="207"/>
      <c r="C84" s="204"/>
      <c r="D84" s="1" t="s">
        <v>6</v>
      </c>
      <c r="E84" s="20">
        <v>0</v>
      </c>
      <c r="F84" s="21">
        <v>378060</v>
      </c>
      <c r="G84" s="22">
        <v>0</v>
      </c>
      <c r="H84" s="23">
        <v>0</v>
      </c>
      <c r="I84" s="24">
        <v>440663</v>
      </c>
      <c r="J84" s="22">
        <v>0</v>
      </c>
      <c r="K84" s="22">
        <v>0</v>
      </c>
      <c r="L84" s="23">
        <v>0</v>
      </c>
    </row>
    <row r="85" spans="1:12" x14ac:dyDescent="0.25">
      <c r="A85" s="201"/>
      <c r="B85" s="207"/>
      <c r="C85" s="204"/>
      <c r="D85" s="1" t="s">
        <v>57</v>
      </c>
      <c r="E85" s="20">
        <v>0</v>
      </c>
      <c r="F85" s="21">
        <v>0</v>
      </c>
      <c r="G85" s="22">
        <v>0</v>
      </c>
      <c r="H85" s="23">
        <v>0</v>
      </c>
      <c r="I85" s="24">
        <v>0</v>
      </c>
      <c r="J85" s="22">
        <v>0</v>
      </c>
      <c r="K85" s="22">
        <v>0</v>
      </c>
      <c r="L85" s="23">
        <v>0</v>
      </c>
    </row>
    <row r="86" spans="1:12" x14ac:dyDescent="0.25">
      <c r="A86" s="201"/>
      <c r="B86" s="207"/>
      <c r="C86" s="204"/>
      <c r="D86" s="1" t="s">
        <v>36</v>
      </c>
      <c r="E86" s="20">
        <v>0</v>
      </c>
      <c r="F86" s="21">
        <v>0</v>
      </c>
      <c r="G86" s="22">
        <v>0</v>
      </c>
      <c r="H86" s="23">
        <v>0</v>
      </c>
      <c r="I86" s="24">
        <v>0</v>
      </c>
      <c r="J86" s="22">
        <v>0</v>
      </c>
      <c r="K86" s="22">
        <v>0</v>
      </c>
      <c r="L86" s="23">
        <v>0</v>
      </c>
    </row>
    <row r="87" spans="1:12" x14ac:dyDescent="0.25">
      <c r="A87" s="201"/>
      <c r="B87" s="207"/>
      <c r="C87" s="204"/>
      <c r="D87" s="1" t="s">
        <v>24</v>
      </c>
      <c r="E87" s="20">
        <v>1166739</v>
      </c>
      <c r="F87" s="21">
        <v>0</v>
      </c>
      <c r="G87" s="22">
        <v>0</v>
      </c>
      <c r="H87" s="23">
        <v>0</v>
      </c>
      <c r="I87" s="24">
        <v>0</v>
      </c>
      <c r="J87" s="22">
        <v>1166782</v>
      </c>
      <c r="K87" s="22">
        <v>0</v>
      </c>
      <c r="L87" s="23">
        <v>0</v>
      </c>
    </row>
    <row r="88" spans="1:12" x14ac:dyDescent="0.25">
      <c r="A88" s="201"/>
      <c r="B88" s="207"/>
      <c r="C88" s="204"/>
      <c r="D88" s="1" t="s">
        <v>41</v>
      </c>
      <c r="E88" s="20">
        <v>0</v>
      </c>
      <c r="F88" s="21">
        <v>0</v>
      </c>
      <c r="G88" s="22">
        <v>0</v>
      </c>
      <c r="H88" s="23">
        <v>0</v>
      </c>
      <c r="I88" s="24">
        <v>0</v>
      </c>
      <c r="J88" s="22">
        <v>1606</v>
      </c>
      <c r="K88" s="22">
        <v>0</v>
      </c>
      <c r="L88" s="23">
        <v>0</v>
      </c>
    </row>
    <row r="89" spans="1:12" x14ac:dyDescent="0.25">
      <c r="A89" s="201"/>
      <c r="B89" s="207"/>
      <c r="C89" s="204"/>
      <c r="D89" s="1" t="s">
        <v>58</v>
      </c>
      <c r="E89" s="20">
        <v>0</v>
      </c>
      <c r="F89" s="21">
        <v>0</v>
      </c>
      <c r="G89" s="22">
        <v>0</v>
      </c>
      <c r="H89" s="23">
        <v>0</v>
      </c>
      <c r="I89" s="24">
        <v>0</v>
      </c>
      <c r="J89" s="22">
        <v>0</v>
      </c>
      <c r="K89" s="22">
        <v>0</v>
      </c>
      <c r="L89" s="23">
        <v>0</v>
      </c>
    </row>
    <row r="90" spans="1:12" x14ac:dyDescent="0.25">
      <c r="A90" s="201"/>
      <c r="B90" s="207"/>
      <c r="C90" s="204"/>
      <c r="D90" s="1" t="s">
        <v>7</v>
      </c>
      <c r="E90" s="20">
        <v>0</v>
      </c>
      <c r="F90" s="21">
        <v>10796</v>
      </c>
      <c r="G90" s="22">
        <v>0</v>
      </c>
      <c r="H90" s="23">
        <v>0</v>
      </c>
      <c r="I90" s="24">
        <v>20395</v>
      </c>
      <c r="J90" s="22">
        <v>491</v>
      </c>
      <c r="K90" s="22">
        <v>0</v>
      </c>
      <c r="L90" s="23">
        <v>0</v>
      </c>
    </row>
    <row r="91" spans="1:12" x14ac:dyDescent="0.25">
      <c r="A91" s="201"/>
      <c r="B91" s="207"/>
      <c r="C91" s="204"/>
      <c r="D91" s="1" t="s">
        <v>103</v>
      </c>
      <c r="E91" s="20">
        <v>0</v>
      </c>
      <c r="F91" s="21">
        <v>0</v>
      </c>
      <c r="G91" s="22">
        <v>0</v>
      </c>
      <c r="H91" s="23">
        <v>0</v>
      </c>
      <c r="I91" s="24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20">
        <v>44738</v>
      </c>
      <c r="F93" s="21">
        <v>0</v>
      </c>
      <c r="G93" s="22">
        <v>0</v>
      </c>
      <c r="H93" s="23">
        <v>0</v>
      </c>
      <c r="I93" s="24">
        <v>0</v>
      </c>
      <c r="J93" s="22">
        <v>38699</v>
      </c>
      <c r="K93" s="22">
        <v>0</v>
      </c>
      <c r="L93" s="23">
        <v>0</v>
      </c>
    </row>
    <row r="94" spans="1:12" x14ac:dyDescent="0.25">
      <c r="A94" s="201"/>
      <c r="B94" s="207"/>
      <c r="C94" s="204"/>
      <c r="D94" s="1" t="s">
        <v>4</v>
      </c>
      <c r="E94" s="20">
        <v>19349</v>
      </c>
      <c r="F94" s="21">
        <v>0</v>
      </c>
      <c r="G94" s="22">
        <v>0</v>
      </c>
      <c r="H94" s="23">
        <v>0</v>
      </c>
      <c r="I94" s="24">
        <v>0</v>
      </c>
      <c r="J94" s="22">
        <v>19371</v>
      </c>
      <c r="K94" s="22">
        <v>0</v>
      </c>
      <c r="L94" s="23">
        <v>0</v>
      </c>
    </row>
    <row r="95" spans="1:12" ht="15.75" thickBot="1" x14ac:dyDescent="0.3">
      <c r="A95" s="202"/>
      <c r="B95" s="208"/>
      <c r="C95" s="205"/>
      <c r="D95" s="6" t="s">
        <v>6</v>
      </c>
      <c r="E95" s="20">
        <v>0</v>
      </c>
      <c r="F95" s="21">
        <v>0</v>
      </c>
      <c r="G95" s="22">
        <v>0</v>
      </c>
      <c r="H95" s="23">
        <v>0</v>
      </c>
      <c r="I95" s="24">
        <v>0</v>
      </c>
      <c r="J95" s="22">
        <v>0</v>
      </c>
      <c r="K95" s="22">
        <v>0</v>
      </c>
      <c r="L95" s="23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20">
        <v>0</v>
      </c>
      <c r="F97" s="21">
        <v>0</v>
      </c>
      <c r="G97" s="22">
        <v>0</v>
      </c>
      <c r="H97" s="23">
        <v>0</v>
      </c>
      <c r="I97" s="24">
        <v>0</v>
      </c>
      <c r="J97" s="22">
        <v>0</v>
      </c>
      <c r="K97" s="22">
        <v>0</v>
      </c>
      <c r="L97" s="23">
        <v>0</v>
      </c>
    </row>
    <row r="98" spans="1:12" x14ac:dyDescent="0.25">
      <c r="A98" s="201"/>
      <c r="B98" s="207"/>
      <c r="C98" s="204"/>
      <c r="D98" s="1" t="s">
        <v>33</v>
      </c>
      <c r="E98" s="20">
        <v>0</v>
      </c>
      <c r="F98" s="21">
        <v>0</v>
      </c>
      <c r="G98" s="22">
        <v>0</v>
      </c>
      <c r="H98" s="23">
        <v>0</v>
      </c>
      <c r="I98" s="24">
        <v>0</v>
      </c>
      <c r="J98" s="22">
        <v>0</v>
      </c>
      <c r="K98" s="22">
        <v>0</v>
      </c>
      <c r="L98" s="23">
        <v>0</v>
      </c>
    </row>
    <row r="99" spans="1:12" x14ac:dyDescent="0.25">
      <c r="A99" s="201"/>
      <c r="B99" s="207"/>
      <c r="C99" s="204"/>
      <c r="D99" s="1" t="s">
        <v>47</v>
      </c>
      <c r="E99" s="20">
        <v>0</v>
      </c>
      <c r="F99" s="21">
        <v>0</v>
      </c>
      <c r="G99" s="22">
        <v>0</v>
      </c>
      <c r="H99" s="23">
        <v>0</v>
      </c>
      <c r="I99" s="24">
        <v>0</v>
      </c>
      <c r="J99" s="22">
        <v>0</v>
      </c>
      <c r="K99" s="22">
        <v>0</v>
      </c>
      <c r="L99" s="23">
        <v>0</v>
      </c>
    </row>
    <row r="100" spans="1:12" x14ac:dyDescent="0.25">
      <c r="A100" s="201"/>
      <c r="B100" s="207"/>
      <c r="C100" s="204"/>
      <c r="D100" s="1" t="s">
        <v>65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1"/>
      <c r="B101" s="207"/>
      <c r="C101" s="204"/>
      <c r="D101" s="1" t="s">
        <v>2</v>
      </c>
      <c r="E101" s="20">
        <v>0</v>
      </c>
      <c r="F101" s="21">
        <v>177198</v>
      </c>
      <c r="G101" s="22">
        <v>0</v>
      </c>
      <c r="H101" s="23">
        <v>0</v>
      </c>
      <c r="I101" s="24">
        <v>171368</v>
      </c>
      <c r="J101" s="22">
        <v>1720</v>
      </c>
      <c r="K101" s="22">
        <v>0</v>
      </c>
      <c r="L101" s="23">
        <v>0</v>
      </c>
    </row>
    <row r="102" spans="1:12" x14ac:dyDescent="0.25">
      <c r="A102" s="201"/>
      <c r="B102" s="207"/>
      <c r="C102" s="204"/>
      <c r="D102" s="1" t="s">
        <v>23</v>
      </c>
      <c r="E102" s="20">
        <v>0</v>
      </c>
      <c r="F102" s="21">
        <v>0</v>
      </c>
      <c r="G102" s="22">
        <v>0</v>
      </c>
      <c r="H102" s="23">
        <v>0</v>
      </c>
      <c r="I102" s="24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1"/>
      <c r="B103" s="207"/>
      <c r="C103" s="204"/>
      <c r="D103" s="1" t="s">
        <v>4</v>
      </c>
      <c r="E103" s="20">
        <v>0</v>
      </c>
      <c r="F103" s="21">
        <v>131196</v>
      </c>
      <c r="G103" s="22">
        <v>0</v>
      </c>
      <c r="H103" s="23">
        <v>0</v>
      </c>
      <c r="I103" s="24">
        <v>127170</v>
      </c>
      <c r="J103" s="22">
        <v>1660</v>
      </c>
      <c r="K103" s="22">
        <v>0</v>
      </c>
      <c r="L103" s="23">
        <v>0</v>
      </c>
    </row>
    <row r="104" spans="1:12" x14ac:dyDescent="0.25">
      <c r="A104" s="201"/>
      <c r="B104" s="207"/>
      <c r="C104" s="204"/>
      <c r="D104" s="1" t="s">
        <v>40</v>
      </c>
      <c r="E104" s="20">
        <v>0</v>
      </c>
      <c r="F104" s="21">
        <v>0</v>
      </c>
      <c r="G104" s="22">
        <v>0</v>
      </c>
      <c r="H104" s="23">
        <v>0</v>
      </c>
      <c r="I104" s="24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1"/>
      <c r="B105" s="207"/>
      <c r="C105" s="204"/>
      <c r="D105" s="1" t="s">
        <v>52</v>
      </c>
      <c r="E105" s="20">
        <v>0</v>
      </c>
      <c r="F105" s="21">
        <v>0</v>
      </c>
      <c r="G105" s="22">
        <v>0</v>
      </c>
      <c r="H105" s="23">
        <v>0</v>
      </c>
      <c r="I105" s="24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1"/>
      <c r="B106" s="207"/>
      <c r="C106" s="204"/>
      <c r="D106" s="1" t="s">
        <v>66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1"/>
      <c r="B107" s="207"/>
      <c r="C107" s="204"/>
      <c r="D107" s="1" t="s">
        <v>54</v>
      </c>
      <c r="E107" s="20">
        <v>0</v>
      </c>
      <c r="F107" s="21">
        <v>0</v>
      </c>
      <c r="G107" s="22">
        <v>0</v>
      </c>
      <c r="H107" s="23">
        <v>0</v>
      </c>
      <c r="I107" s="24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1"/>
      <c r="B108" s="207"/>
      <c r="C108" s="204"/>
      <c r="D108" s="1" t="s">
        <v>67</v>
      </c>
      <c r="E108" s="20">
        <v>0</v>
      </c>
      <c r="F108" s="21">
        <v>0</v>
      </c>
      <c r="G108" s="22">
        <v>0</v>
      </c>
      <c r="H108" s="23">
        <v>0</v>
      </c>
      <c r="I108" s="24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1"/>
      <c r="B109" s="207"/>
      <c r="C109" s="204"/>
      <c r="D109" s="1" t="s">
        <v>68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1"/>
      <c r="B110" s="207"/>
      <c r="C110" s="204"/>
      <c r="D110" s="1" t="s">
        <v>69</v>
      </c>
      <c r="E110" s="20">
        <v>0</v>
      </c>
      <c r="F110" s="21">
        <v>0</v>
      </c>
      <c r="G110" s="22">
        <v>0</v>
      </c>
      <c r="H110" s="23">
        <v>0</v>
      </c>
      <c r="I110" s="24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1"/>
      <c r="B111" s="207"/>
      <c r="C111" s="204"/>
      <c r="D111" s="1" t="s">
        <v>70</v>
      </c>
      <c r="E111" s="20">
        <v>0</v>
      </c>
      <c r="F111" s="21">
        <v>0</v>
      </c>
      <c r="G111" s="22">
        <v>0</v>
      </c>
      <c r="H111" s="23">
        <v>0</v>
      </c>
      <c r="I111" s="24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1"/>
      <c r="B112" s="207"/>
      <c r="C112" s="204"/>
      <c r="D112" s="1" t="s">
        <v>29</v>
      </c>
      <c r="E112" s="20">
        <v>0</v>
      </c>
      <c r="F112" s="21">
        <v>136898</v>
      </c>
      <c r="G112" s="22">
        <v>0</v>
      </c>
      <c r="H112" s="23">
        <v>0</v>
      </c>
      <c r="I112" s="24">
        <v>148835</v>
      </c>
      <c r="J112" s="22">
        <v>0</v>
      </c>
      <c r="K112" s="22">
        <v>0</v>
      </c>
      <c r="L112" s="23">
        <v>0</v>
      </c>
    </row>
    <row r="113" spans="1:13" x14ac:dyDescent="0.25">
      <c r="A113" s="201"/>
      <c r="B113" s="207"/>
      <c r="C113" s="204"/>
      <c r="D113" s="1" t="s">
        <v>6</v>
      </c>
      <c r="E113" s="20">
        <v>0</v>
      </c>
      <c r="F113" s="21">
        <v>149350</v>
      </c>
      <c r="G113" s="22">
        <v>0</v>
      </c>
      <c r="H113" s="23">
        <v>0</v>
      </c>
      <c r="I113" s="24">
        <v>155237</v>
      </c>
      <c r="J113" s="22">
        <v>0</v>
      </c>
      <c r="K113" s="22">
        <v>0</v>
      </c>
      <c r="L113" s="23">
        <v>0</v>
      </c>
    </row>
    <row r="114" spans="1:13" x14ac:dyDescent="0.25">
      <c r="A114" s="201"/>
      <c r="B114" s="207"/>
      <c r="C114" s="204"/>
      <c r="D114" s="1" t="s">
        <v>36</v>
      </c>
      <c r="E114" s="20">
        <v>0</v>
      </c>
      <c r="F114" s="21">
        <v>0</v>
      </c>
      <c r="G114" s="22">
        <v>0</v>
      </c>
      <c r="H114" s="23">
        <v>0</v>
      </c>
      <c r="I114" s="24">
        <v>0</v>
      </c>
      <c r="J114" s="22">
        <v>0</v>
      </c>
      <c r="K114" s="22">
        <v>0</v>
      </c>
      <c r="L114" s="23">
        <v>0</v>
      </c>
    </row>
    <row r="115" spans="1:13" x14ac:dyDescent="0.25">
      <c r="A115" s="201"/>
      <c r="B115" s="207"/>
      <c r="C115" s="204"/>
      <c r="D115" s="1" t="s">
        <v>24</v>
      </c>
      <c r="E115" s="20">
        <v>871365</v>
      </c>
      <c r="F115" s="21">
        <v>71</v>
      </c>
      <c r="G115" s="22">
        <v>0</v>
      </c>
      <c r="H115" s="23">
        <v>0</v>
      </c>
      <c r="I115" s="24">
        <v>71</v>
      </c>
      <c r="J115" s="22">
        <v>871365</v>
      </c>
      <c r="K115" s="22">
        <v>0</v>
      </c>
      <c r="L115" s="23">
        <v>0</v>
      </c>
    </row>
    <row r="116" spans="1:13" x14ac:dyDescent="0.25">
      <c r="A116" s="201"/>
      <c r="B116" s="207"/>
      <c r="C116" s="204"/>
      <c r="D116" s="1" t="s">
        <v>41</v>
      </c>
      <c r="E116" s="20">
        <v>0</v>
      </c>
      <c r="F116" s="21">
        <v>11</v>
      </c>
      <c r="G116" s="22">
        <v>0</v>
      </c>
      <c r="H116" s="23">
        <v>0</v>
      </c>
      <c r="I116" s="24">
        <v>11</v>
      </c>
      <c r="J116" s="22">
        <v>2277</v>
      </c>
      <c r="K116" s="22">
        <v>0</v>
      </c>
      <c r="L116" s="23">
        <v>0</v>
      </c>
    </row>
    <row r="117" spans="1:13" x14ac:dyDescent="0.25">
      <c r="A117" s="201"/>
      <c r="B117" s="207"/>
      <c r="C117" s="204"/>
      <c r="D117" s="1" t="s">
        <v>7</v>
      </c>
      <c r="E117" s="20">
        <v>0</v>
      </c>
      <c r="F117" s="21">
        <v>19256</v>
      </c>
      <c r="G117" s="22">
        <v>0</v>
      </c>
      <c r="H117" s="23">
        <v>0</v>
      </c>
      <c r="I117" s="24">
        <v>18705</v>
      </c>
      <c r="J117" s="22">
        <v>0</v>
      </c>
      <c r="K117" s="22">
        <v>0</v>
      </c>
      <c r="L117" s="23">
        <v>0</v>
      </c>
    </row>
    <row r="118" spans="1:13" x14ac:dyDescent="0.25">
      <c r="A118" s="201"/>
      <c r="B118" s="207"/>
      <c r="C118" s="204"/>
      <c r="D118" s="1" t="s">
        <v>104</v>
      </c>
      <c r="E118" s="20">
        <v>557</v>
      </c>
      <c r="F118" s="21">
        <v>0</v>
      </c>
      <c r="G118" s="22">
        <v>0</v>
      </c>
      <c r="H118" s="23">
        <v>0</v>
      </c>
      <c r="I118" s="24">
        <v>264</v>
      </c>
      <c r="J118" s="22">
        <v>0</v>
      </c>
      <c r="K118" s="22">
        <v>0</v>
      </c>
      <c r="L118" s="23">
        <v>0</v>
      </c>
    </row>
    <row r="119" spans="1:13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  <c r="M119" s="72"/>
    </row>
    <row r="120" spans="1:13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20">
        <v>0</v>
      </c>
      <c r="F120" s="21">
        <v>0</v>
      </c>
      <c r="G120" s="22">
        <v>0</v>
      </c>
      <c r="H120" s="23">
        <v>0</v>
      </c>
      <c r="I120" s="24">
        <v>0</v>
      </c>
      <c r="J120" s="22">
        <v>0</v>
      </c>
      <c r="K120" s="22">
        <v>0</v>
      </c>
      <c r="L120" s="23">
        <v>0</v>
      </c>
    </row>
    <row r="121" spans="1:13" x14ac:dyDescent="0.25">
      <c r="A121" s="210"/>
      <c r="B121" s="207"/>
      <c r="C121" s="204"/>
      <c r="D121" s="1" t="s">
        <v>3</v>
      </c>
      <c r="E121" s="20">
        <v>0</v>
      </c>
      <c r="F121" s="21">
        <v>29856</v>
      </c>
      <c r="G121" s="22">
        <v>0</v>
      </c>
      <c r="H121" s="23">
        <v>0</v>
      </c>
      <c r="I121" s="24">
        <v>12602</v>
      </c>
      <c r="J121" s="22">
        <v>1112</v>
      </c>
      <c r="K121" s="22">
        <v>0</v>
      </c>
      <c r="L121" s="23">
        <v>0</v>
      </c>
    </row>
    <row r="122" spans="1:13" x14ac:dyDescent="0.25">
      <c r="A122" s="210"/>
      <c r="B122" s="207"/>
      <c r="C122" s="204"/>
      <c r="D122" s="1" t="s">
        <v>49</v>
      </c>
      <c r="E122" s="20">
        <v>0</v>
      </c>
      <c r="F122" s="21">
        <v>0</v>
      </c>
      <c r="G122" s="22">
        <v>0</v>
      </c>
      <c r="H122" s="23">
        <v>0</v>
      </c>
      <c r="I122" s="24">
        <v>0</v>
      </c>
      <c r="J122" s="22">
        <v>0</v>
      </c>
      <c r="K122" s="22">
        <v>0</v>
      </c>
      <c r="L122" s="23">
        <v>0</v>
      </c>
    </row>
    <row r="123" spans="1:13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3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20">
        <v>0</v>
      </c>
      <c r="F124" s="21">
        <v>0</v>
      </c>
      <c r="G124" s="22">
        <v>0</v>
      </c>
      <c r="H124" s="23">
        <v>0</v>
      </c>
      <c r="I124" s="24">
        <v>0</v>
      </c>
      <c r="J124" s="22">
        <v>0</v>
      </c>
      <c r="K124" s="22">
        <v>0</v>
      </c>
      <c r="L124" s="23">
        <v>0</v>
      </c>
    </row>
    <row r="125" spans="1:13" x14ac:dyDescent="0.25">
      <c r="A125" s="201"/>
      <c r="B125" s="207"/>
      <c r="C125" s="204"/>
      <c r="D125" s="1" t="s">
        <v>2</v>
      </c>
      <c r="E125" s="20">
        <v>0</v>
      </c>
      <c r="F125" s="21">
        <v>0</v>
      </c>
      <c r="G125" s="22">
        <v>0</v>
      </c>
      <c r="H125" s="23">
        <v>0</v>
      </c>
      <c r="I125" s="24">
        <v>1770</v>
      </c>
      <c r="J125" s="22">
        <v>0</v>
      </c>
      <c r="K125" s="22">
        <v>0</v>
      </c>
      <c r="L125" s="23">
        <v>0</v>
      </c>
    </row>
    <row r="126" spans="1:13" x14ac:dyDescent="0.25">
      <c r="A126" s="201"/>
      <c r="B126" s="207"/>
      <c r="C126" s="204"/>
      <c r="D126" s="1" t="s">
        <v>23</v>
      </c>
      <c r="E126" s="20">
        <v>0</v>
      </c>
      <c r="F126" s="21">
        <v>0</v>
      </c>
      <c r="G126" s="22">
        <v>0</v>
      </c>
      <c r="H126" s="23">
        <v>0</v>
      </c>
      <c r="I126" s="24">
        <v>0</v>
      </c>
      <c r="J126" s="22">
        <v>0</v>
      </c>
      <c r="K126" s="22">
        <v>0</v>
      </c>
      <c r="L126" s="23">
        <v>0</v>
      </c>
    </row>
    <row r="127" spans="1:13" x14ac:dyDescent="0.25">
      <c r="A127" s="201"/>
      <c r="B127" s="207"/>
      <c r="C127" s="204"/>
      <c r="D127" s="1" t="s">
        <v>6</v>
      </c>
      <c r="E127" s="20">
        <v>24586</v>
      </c>
      <c r="F127" s="21">
        <v>0</v>
      </c>
      <c r="G127" s="22">
        <v>0</v>
      </c>
      <c r="H127" s="23">
        <v>0</v>
      </c>
      <c r="I127" s="24">
        <v>20001</v>
      </c>
      <c r="J127" s="22">
        <v>0</v>
      </c>
      <c r="K127" s="22">
        <v>0</v>
      </c>
      <c r="L127" s="23">
        <v>0</v>
      </c>
    </row>
    <row r="128" spans="1:13" x14ac:dyDescent="0.25">
      <c r="A128" s="201"/>
      <c r="B128" s="207"/>
      <c r="C128" s="204"/>
      <c r="D128" s="1" t="s">
        <v>36</v>
      </c>
      <c r="E128" s="20">
        <v>496745</v>
      </c>
      <c r="F128" s="21">
        <v>56</v>
      </c>
      <c r="G128" s="22">
        <v>0</v>
      </c>
      <c r="H128" s="23">
        <v>0</v>
      </c>
      <c r="I128" s="24">
        <v>0</v>
      </c>
      <c r="J128" s="22">
        <v>500701</v>
      </c>
      <c r="K128" s="22">
        <v>56</v>
      </c>
      <c r="L128" s="23">
        <v>0</v>
      </c>
    </row>
    <row r="129" spans="1:12" x14ac:dyDescent="0.25">
      <c r="A129" s="201"/>
      <c r="B129" s="207"/>
      <c r="C129" s="204"/>
      <c r="D129" s="1" t="s">
        <v>24</v>
      </c>
      <c r="E129" s="20">
        <v>2905830</v>
      </c>
      <c r="F129" s="21">
        <v>0</v>
      </c>
      <c r="G129" s="22">
        <v>0</v>
      </c>
      <c r="H129" s="23">
        <v>0</v>
      </c>
      <c r="I129" s="24">
        <v>2768786</v>
      </c>
      <c r="J129" s="22">
        <v>117309</v>
      </c>
      <c r="K129" s="22">
        <v>0</v>
      </c>
      <c r="L129" s="23">
        <v>0</v>
      </c>
    </row>
    <row r="130" spans="1:12" x14ac:dyDescent="0.25">
      <c r="A130" s="201"/>
      <c r="B130" s="207"/>
      <c r="C130" s="204"/>
      <c r="D130" s="1" t="s">
        <v>41</v>
      </c>
      <c r="E130" s="20">
        <v>0</v>
      </c>
      <c r="F130" s="21">
        <v>0</v>
      </c>
      <c r="G130" s="22">
        <v>0</v>
      </c>
      <c r="H130" s="23">
        <v>0</v>
      </c>
      <c r="I130" s="24">
        <v>0</v>
      </c>
      <c r="J130" s="22">
        <v>94</v>
      </c>
      <c r="K130" s="22">
        <v>0</v>
      </c>
      <c r="L130" s="23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20">
        <v>127234</v>
      </c>
      <c r="F132" s="21">
        <v>73935</v>
      </c>
      <c r="G132" s="22">
        <v>0</v>
      </c>
      <c r="H132" s="23">
        <v>0</v>
      </c>
      <c r="I132" s="24">
        <v>2516</v>
      </c>
      <c r="J132" s="22">
        <v>118408</v>
      </c>
      <c r="K132" s="22">
        <v>0</v>
      </c>
      <c r="L132" s="23">
        <v>0</v>
      </c>
    </row>
    <row r="133" spans="1:12" x14ac:dyDescent="0.25">
      <c r="A133" s="201"/>
      <c r="B133" s="207"/>
      <c r="C133" s="204"/>
      <c r="D133" s="1" t="s">
        <v>23</v>
      </c>
      <c r="E133" s="20">
        <v>0</v>
      </c>
      <c r="F133" s="21">
        <v>0</v>
      </c>
      <c r="G133" s="22">
        <v>0</v>
      </c>
      <c r="H133" s="23">
        <v>0</v>
      </c>
      <c r="I133" s="24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1"/>
      <c r="B134" s="207"/>
      <c r="C134" s="204"/>
      <c r="D134" s="1" t="s">
        <v>4</v>
      </c>
      <c r="E134" s="20">
        <v>381</v>
      </c>
      <c r="F134" s="21">
        <v>133183</v>
      </c>
      <c r="G134" s="22">
        <v>0</v>
      </c>
      <c r="H134" s="23">
        <v>0</v>
      </c>
      <c r="I134" s="24">
        <v>71915</v>
      </c>
      <c r="J134" s="22">
        <v>44396</v>
      </c>
      <c r="K134" s="22">
        <v>0</v>
      </c>
      <c r="L134" s="23">
        <v>0</v>
      </c>
    </row>
    <row r="135" spans="1:12" x14ac:dyDescent="0.25">
      <c r="A135" s="201"/>
      <c r="B135" s="207"/>
      <c r="C135" s="204"/>
      <c r="D135" s="1" t="s">
        <v>5</v>
      </c>
      <c r="E135" s="20">
        <v>0</v>
      </c>
      <c r="F135" s="21">
        <v>0</v>
      </c>
      <c r="G135" s="22">
        <v>0</v>
      </c>
      <c r="H135" s="23">
        <v>0</v>
      </c>
      <c r="I135" s="24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1"/>
      <c r="B136" s="207"/>
      <c r="C136" s="204"/>
      <c r="D136" s="1" t="s">
        <v>40</v>
      </c>
      <c r="E136" s="20">
        <v>0</v>
      </c>
      <c r="F136" s="21">
        <v>0</v>
      </c>
      <c r="G136" s="22">
        <v>0</v>
      </c>
      <c r="H136" s="23">
        <v>0</v>
      </c>
      <c r="I136" s="24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1"/>
      <c r="B137" s="207"/>
      <c r="C137" s="204"/>
      <c r="D137" s="1" t="s">
        <v>52</v>
      </c>
      <c r="E137" s="20">
        <v>0</v>
      </c>
      <c r="F137" s="21">
        <v>0</v>
      </c>
      <c r="G137" s="22">
        <v>0</v>
      </c>
      <c r="H137" s="23">
        <v>0</v>
      </c>
      <c r="I137" s="24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1"/>
      <c r="B138" s="207"/>
      <c r="C138" s="204"/>
      <c r="D138" s="1" t="s">
        <v>66</v>
      </c>
      <c r="E138" s="20">
        <v>0</v>
      </c>
      <c r="F138" s="21">
        <v>0</v>
      </c>
      <c r="G138" s="22">
        <v>0</v>
      </c>
      <c r="H138" s="23">
        <v>0</v>
      </c>
      <c r="I138" s="24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1"/>
      <c r="B139" s="207"/>
      <c r="C139" s="204"/>
      <c r="D139" s="1" t="s">
        <v>54</v>
      </c>
      <c r="E139" s="20">
        <v>0</v>
      </c>
      <c r="F139" s="21">
        <v>0</v>
      </c>
      <c r="G139" s="22">
        <v>0</v>
      </c>
      <c r="H139" s="23">
        <v>0</v>
      </c>
      <c r="I139" s="24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1"/>
      <c r="B140" s="207"/>
      <c r="C140" s="204"/>
      <c r="D140" s="1" t="s">
        <v>67</v>
      </c>
      <c r="E140" s="20">
        <v>0</v>
      </c>
      <c r="F140" s="21">
        <v>0</v>
      </c>
      <c r="G140" s="22">
        <v>0</v>
      </c>
      <c r="H140" s="23">
        <v>0</v>
      </c>
      <c r="I140" s="24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1"/>
      <c r="B141" s="207"/>
      <c r="C141" s="204"/>
      <c r="D141" s="1" t="s">
        <v>29</v>
      </c>
      <c r="E141" s="20">
        <v>147198</v>
      </c>
      <c r="F141" s="21">
        <v>0</v>
      </c>
      <c r="G141" s="22">
        <v>0</v>
      </c>
      <c r="H141" s="23">
        <v>0</v>
      </c>
      <c r="I141" s="24">
        <v>0</v>
      </c>
      <c r="J141" s="22">
        <v>93131</v>
      </c>
      <c r="K141" s="22">
        <v>0</v>
      </c>
      <c r="L141" s="23">
        <v>0</v>
      </c>
    </row>
    <row r="142" spans="1:12" x14ac:dyDescent="0.25">
      <c r="A142" s="201"/>
      <c r="B142" s="207"/>
      <c r="C142" s="204"/>
      <c r="D142" s="1" t="s">
        <v>6</v>
      </c>
      <c r="E142" s="20">
        <v>316771</v>
      </c>
      <c r="F142" s="21">
        <v>0</v>
      </c>
      <c r="G142" s="22">
        <v>0</v>
      </c>
      <c r="H142" s="23">
        <v>0</v>
      </c>
      <c r="I142" s="24">
        <v>310534</v>
      </c>
      <c r="J142" s="22">
        <v>0</v>
      </c>
      <c r="K142" s="22">
        <v>0</v>
      </c>
      <c r="L142" s="23">
        <v>0</v>
      </c>
    </row>
    <row r="143" spans="1:12" x14ac:dyDescent="0.25">
      <c r="A143" s="201"/>
      <c r="B143" s="207"/>
      <c r="C143" s="204"/>
      <c r="D143" s="1" t="s">
        <v>76</v>
      </c>
      <c r="E143" s="20">
        <v>0</v>
      </c>
      <c r="F143" s="21">
        <v>0</v>
      </c>
      <c r="G143" s="22">
        <v>0</v>
      </c>
      <c r="H143" s="23">
        <v>0</v>
      </c>
      <c r="I143" s="24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1"/>
      <c r="B144" s="207"/>
      <c r="C144" s="204"/>
      <c r="D144" s="1" t="s">
        <v>36</v>
      </c>
      <c r="E144" s="20">
        <v>271485</v>
      </c>
      <c r="F144" s="21">
        <v>0</v>
      </c>
      <c r="G144" s="22">
        <v>0</v>
      </c>
      <c r="H144" s="23">
        <v>0</v>
      </c>
      <c r="I144" s="24">
        <v>0</v>
      </c>
      <c r="J144" s="22">
        <v>250573</v>
      </c>
      <c r="K144" s="22">
        <v>0</v>
      </c>
      <c r="L144" s="23">
        <v>0</v>
      </c>
    </row>
    <row r="145" spans="1:12" x14ac:dyDescent="0.25">
      <c r="A145" s="201"/>
      <c r="B145" s="207"/>
      <c r="C145" s="204"/>
      <c r="D145" s="1" t="s">
        <v>24</v>
      </c>
      <c r="E145" s="20">
        <v>3808268</v>
      </c>
      <c r="F145" s="21">
        <v>0</v>
      </c>
      <c r="G145" s="22">
        <v>0</v>
      </c>
      <c r="H145" s="23">
        <v>0</v>
      </c>
      <c r="I145" s="24">
        <v>270979</v>
      </c>
      <c r="J145" s="22">
        <v>3606247</v>
      </c>
      <c r="K145" s="22">
        <v>0</v>
      </c>
      <c r="L145" s="23">
        <v>0</v>
      </c>
    </row>
    <row r="146" spans="1:12" x14ac:dyDescent="0.25">
      <c r="A146" s="201"/>
      <c r="B146" s="207"/>
      <c r="C146" s="204"/>
      <c r="D146" s="1" t="s">
        <v>77</v>
      </c>
      <c r="E146" s="20">
        <v>17503</v>
      </c>
      <c r="F146" s="21">
        <v>0</v>
      </c>
      <c r="G146" s="22">
        <v>0</v>
      </c>
      <c r="H146" s="23">
        <v>0</v>
      </c>
      <c r="I146" s="24">
        <v>0</v>
      </c>
      <c r="J146" s="22">
        <v>53654</v>
      </c>
      <c r="K146" s="22">
        <v>0</v>
      </c>
      <c r="L146" s="23">
        <v>0</v>
      </c>
    </row>
    <row r="147" spans="1:12" x14ac:dyDescent="0.25">
      <c r="A147" s="201"/>
      <c r="B147" s="207"/>
      <c r="C147" s="204"/>
      <c r="D147" s="1" t="s">
        <v>7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1"/>
      <c r="B148" s="207"/>
      <c r="C148" s="204"/>
      <c r="D148" s="1" t="s">
        <v>104</v>
      </c>
      <c r="E148" s="20">
        <v>6210</v>
      </c>
      <c r="F148" s="21">
        <v>0</v>
      </c>
      <c r="G148" s="22">
        <v>29</v>
      </c>
      <c r="H148" s="23">
        <v>0</v>
      </c>
      <c r="I148" s="24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20">
        <v>0</v>
      </c>
      <c r="F150" s="21">
        <v>0</v>
      </c>
      <c r="G150" s="22">
        <v>0</v>
      </c>
      <c r="H150" s="23">
        <v>0</v>
      </c>
      <c r="I150" s="24">
        <v>0</v>
      </c>
      <c r="J150" s="22">
        <v>0</v>
      </c>
      <c r="K150" s="22">
        <v>0</v>
      </c>
      <c r="L150" s="23">
        <v>0</v>
      </c>
    </row>
    <row r="151" spans="1:12" x14ac:dyDescent="0.25">
      <c r="A151" s="201"/>
      <c r="B151" s="204"/>
      <c r="C151" s="204"/>
      <c r="D151" s="1" t="s">
        <v>2</v>
      </c>
      <c r="E151" s="20">
        <v>606</v>
      </c>
      <c r="F151" s="21">
        <v>192490</v>
      </c>
      <c r="G151" s="22">
        <v>0</v>
      </c>
      <c r="H151" s="23">
        <v>0</v>
      </c>
      <c r="I151" s="24">
        <v>182805</v>
      </c>
      <c r="J151" s="22">
        <v>0</v>
      </c>
      <c r="K151" s="22">
        <v>0</v>
      </c>
      <c r="L151" s="23">
        <v>0</v>
      </c>
    </row>
    <row r="152" spans="1:12" x14ac:dyDescent="0.25">
      <c r="A152" s="201"/>
      <c r="B152" s="204"/>
      <c r="C152" s="204"/>
      <c r="D152" s="1" t="s">
        <v>23</v>
      </c>
      <c r="E152" s="20">
        <v>0</v>
      </c>
      <c r="F152" s="21">
        <v>0</v>
      </c>
      <c r="G152" s="22">
        <v>0</v>
      </c>
      <c r="H152" s="23">
        <v>0</v>
      </c>
      <c r="I152" s="24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1"/>
      <c r="B153" s="204"/>
      <c r="C153" s="204"/>
      <c r="D153" s="1" t="s">
        <v>3</v>
      </c>
      <c r="E153" s="20">
        <v>29099</v>
      </c>
      <c r="F153" s="21">
        <v>5502</v>
      </c>
      <c r="G153" s="22">
        <v>0</v>
      </c>
      <c r="H153" s="23">
        <v>0</v>
      </c>
      <c r="I153" s="24">
        <v>0</v>
      </c>
      <c r="J153" s="22">
        <v>45947</v>
      </c>
      <c r="K153" s="22">
        <v>0</v>
      </c>
      <c r="L153" s="23">
        <v>0</v>
      </c>
    </row>
    <row r="154" spans="1:12" x14ac:dyDescent="0.25">
      <c r="A154" s="201"/>
      <c r="B154" s="204"/>
      <c r="C154" s="204"/>
      <c r="D154" s="1" t="s">
        <v>49</v>
      </c>
      <c r="E154" s="20">
        <v>0</v>
      </c>
      <c r="F154" s="21">
        <v>0</v>
      </c>
      <c r="G154" s="22">
        <v>0</v>
      </c>
      <c r="H154" s="23">
        <v>0</v>
      </c>
      <c r="I154" s="24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1"/>
      <c r="B155" s="204"/>
      <c r="C155" s="204"/>
      <c r="D155" s="1" t="s">
        <v>95</v>
      </c>
      <c r="E155" s="20">
        <v>0</v>
      </c>
      <c r="F155" s="21">
        <v>0</v>
      </c>
      <c r="G155" s="22">
        <v>0</v>
      </c>
      <c r="H155" s="23">
        <v>0</v>
      </c>
      <c r="I155" s="24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1"/>
      <c r="B156" s="204"/>
      <c r="C156" s="204"/>
      <c r="D156" s="1" t="s">
        <v>4</v>
      </c>
      <c r="E156" s="20">
        <v>469</v>
      </c>
      <c r="F156" s="21">
        <v>121113</v>
      </c>
      <c r="G156" s="22">
        <v>0</v>
      </c>
      <c r="H156" s="23">
        <v>0</v>
      </c>
      <c r="I156" s="24">
        <v>84688</v>
      </c>
      <c r="J156" s="22">
        <v>0</v>
      </c>
      <c r="K156" s="22">
        <v>0</v>
      </c>
      <c r="L156" s="23">
        <v>0</v>
      </c>
    </row>
    <row r="157" spans="1:12" x14ac:dyDescent="0.25">
      <c r="A157" s="201"/>
      <c r="B157" s="204"/>
      <c r="C157" s="204"/>
      <c r="D157" s="1" t="s">
        <v>52</v>
      </c>
      <c r="E157" s="20">
        <v>0</v>
      </c>
      <c r="F157" s="21">
        <v>0</v>
      </c>
      <c r="G157" s="22">
        <v>0</v>
      </c>
      <c r="H157" s="23">
        <v>0</v>
      </c>
      <c r="I157" s="24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1"/>
      <c r="B158" s="204"/>
      <c r="C158" s="204"/>
      <c r="D158" s="1" t="s">
        <v>79</v>
      </c>
      <c r="E158" s="20">
        <v>0</v>
      </c>
      <c r="F158" s="21">
        <v>0</v>
      </c>
      <c r="G158" s="22">
        <v>0</v>
      </c>
      <c r="H158" s="23">
        <v>0</v>
      </c>
      <c r="I158" s="24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1"/>
      <c r="B159" s="204"/>
      <c r="C159" s="204"/>
      <c r="D159" s="1" t="s">
        <v>54</v>
      </c>
      <c r="E159" s="20">
        <v>0</v>
      </c>
      <c r="F159" s="21">
        <v>0</v>
      </c>
      <c r="G159" s="22">
        <v>0</v>
      </c>
      <c r="H159" s="23">
        <v>0</v>
      </c>
      <c r="I159" s="24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1"/>
      <c r="B160" s="204"/>
      <c r="C160" s="204"/>
      <c r="D160" s="1" t="s">
        <v>67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1"/>
      <c r="B161" s="204"/>
      <c r="C161" s="204"/>
      <c r="D161" s="1" t="s">
        <v>29</v>
      </c>
      <c r="E161" s="20">
        <v>0</v>
      </c>
      <c r="F161" s="21">
        <v>0</v>
      </c>
      <c r="G161" s="22">
        <v>0</v>
      </c>
      <c r="H161" s="23">
        <v>0</v>
      </c>
      <c r="I161" s="24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1"/>
      <c r="B162" s="204"/>
      <c r="C162" s="204"/>
      <c r="D162" s="1" t="s">
        <v>6</v>
      </c>
      <c r="E162" s="20">
        <v>0</v>
      </c>
      <c r="F162" s="21">
        <v>499711</v>
      </c>
      <c r="G162" s="22">
        <v>0</v>
      </c>
      <c r="H162" s="23">
        <v>0</v>
      </c>
      <c r="I162" s="24">
        <v>498212</v>
      </c>
      <c r="J162" s="22">
        <v>0</v>
      </c>
      <c r="K162" s="22">
        <v>0</v>
      </c>
      <c r="L162" s="23">
        <v>0</v>
      </c>
    </row>
    <row r="163" spans="1:12" x14ac:dyDescent="0.25">
      <c r="A163" s="201"/>
      <c r="B163" s="204"/>
      <c r="C163" s="204"/>
      <c r="D163" s="1" t="s">
        <v>24</v>
      </c>
      <c r="E163" s="20">
        <v>0</v>
      </c>
      <c r="F163" s="21">
        <v>0</v>
      </c>
      <c r="G163" s="22">
        <v>0</v>
      </c>
      <c r="H163" s="23">
        <v>0</v>
      </c>
      <c r="I163" s="24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1"/>
      <c r="B164" s="204"/>
      <c r="C164" s="204"/>
      <c r="D164" s="1" t="s">
        <v>58</v>
      </c>
      <c r="E164" s="20">
        <v>0</v>
      </c>
      <c r="F164" s="21">
        <v>0</v>
      </c>
      <c r="G164" s="22">
        <v>0</v>
      </c>
      <c r="H164" s="23">
        <v>0</v>
      </c>
      <c r="I164" s="24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1"/>
      <c r="B165" s="204"/>
      <c r="C165" s="204"/>
      <c r="D165" s="1" t="s">
        <v>59</v>
      </c>
      <c r="E165" s="20">
        <v>0</v>
      </c>
      <c r="F165" s="21">
        <v>0</v>
      </c>
      <c r="G165" s="22">
        <v>0</v>
      </c>
      <c r="H165" s="23">
        <v>0</v>
      </c>
      <c r="I165" s="24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20">
        <v>0</v>
      </c>
      <c r="F167" s="21">
        <v>0</v>
      </c>
      <c r="G167" s="22">
        <v>0</v>
      </c>
      <c r="H167" s="23">
        <v>0</v>
      </c>
      <c r="I167" s="24">
        <v>0</v>
      </c>
      <c r="J167" s="22">
        <v>0</v>
      </c>
      <c r="K167" s="22">
        <v>0</v>
      </c>
      <c r="L167" s="23">
        <v>0</v>
      </c>
    </row>
    <row r="168" spans="1:12" x14ac:dyDescent="0.25">
      <c r="A168" s="201"/>
      <c r="B168" s="207"/>
      <c r="C168" s="204"/>
      <c r="D168" s="1" t="s">
        <v>33</v>
      </c>
      <c r="E168" s="20">
        <v>0</v>
      </c>
      <c r="F168" s="21">
        <v>0</v>
      </c>
      <c r="G168" s="22">
        <v>0</v>
      </c>
      <c r="H168" s="23">
        <v>0</v>
      </c>
      <c r="I168" s="24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1"/>
      <c r="B169" s="207"/>
      <c r="C169" s="204"/>
      <c r="D169" s="1" t="s">
        <v>2</v>
      </c>
      <c r="E169" s="20">
        <v>138915</v>
      </c>
      <c r="F169" s="21">
        <v>0</v>
      </c>
      <c r="G169" s="22">
        <v>0</v>
      </c>
      <c r="H169" s="23">
        <v>0</v>
      </c>
      <c r="I169" s="24">
        <v>958</v>
      </c>
      <c r="J169" s="22">
        <v>138018</v>
      </c>
      <c r="K169" s="22">
        <v>0</v>
      </c>
      <c r="L169" s="23">
        <v>0</v>
      </c>
    </row>
    <row r="170" spans="1:12" x14ac:dyDescent="0.25">
      <c r="A170" s="201"/>
      <c r="B170" s="207"/>
      <c r="C170" s="204"/>
      <c r="D170" s="1" t="s">
        <v>23</v>
      </c>
      <c r="E170" s="20">
        <v>0</v>
      </c>
      <c r="F170" s="21">
        <v>0</v>
      </c>
      <c r="G170" s="22">
        <v>0</v>
      </c>
      <c r="H170" s="23">
        <v>0</v>
      </c>
      <c r="I170" s="24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1"/>
      <c r="B171" s="207"/>
      <c r="C171" s="204"/>
      <c r="D171" s="1" t="s">
        <v>3</v>
      </c>
      <c r="E171" s="20">
        <v>18512</v>
      </c>
      <c r="F171" s="21">
        <v>0</v>
      </c>
      <c r="G171" s="22">
        <v>0</v>
      </c>
      <c r="H171" s="23">
        <v>0</v>
      </c>
      <c r="I171" s="24">
        <v>0</v>
      </c>
      <c r="J171" s="22">
        <v>18511</v>
      </c>
      <c r="K171" s="22">
        <v>0</v>
      </c>
      <c r="L171" s="23">
        <v>0</v>
      </c>
    </row>
    <row r="172" spans="1:12" x14ac:dyDescent="0.25">
      <c r="A172" s="201"/>
      <c r="B172" s="207"/>
      <c r="C172" s="204"/>
      <c r="D172" s="1" t="s">
        <v>4</v>
      </c>
      <c r="E172" s="20">
        <v>74260</v>
      </c>
      <c r="F172" s="21">
        <v>0</v>
      </c>
      <c r="G172" s="22">
        <v>0</v>
      </c>
      <c r="H172" s="23">
        <v>0</v>
      </c>
      <c r="I172" s="24">
        <v>0</v>
      </c>
      <c r="J172" s="22">
        <v>65749</v>
      </c>
      <c r="K172" s="22">
        <v>0</v>
      </c>
      <c r="L172" s="23">
        <v>0</v>
      </c>
    </row>
    <row r="173" spans="1:12" x14ac:dyDescent="0.25">
      <c r="A173" s="201"/>
      <c r="B173" s="207"/>
      <c r="C173" s="204"/>
      <c r="D173" s="1" t="s">
        <v>52</v>
      </c>
      <c r="E173" s="20">
        <v>0</v>
      </c>
      <c r="F173" s="21">
        <v>0</v>
      </c>
      <c r="G173" s="22">
        <v>0</v>
      </c>
      <c r="H173" s="23">
        <v>0</v>
      </c>
      <c r="I173" s="24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1"/>
      <c r="B174" s="207"/>
      <c r="C174" s="204"/>
      <c r="D174" s="1" t="s">
        <v>67</v>
      </c>
      <c r="E174" s="20">
        <v>0</v>
      </c>
      <c r="F174" s="21">
        <v>0</v>
      </c>
      <c r="G174" s="22">
        <v>0</v>
      </c>
      <c r="H174" s="23">
        <v>0</v>
      </c>
      <c r="I174" s="24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1"/>
      <c r="B175" s="207"/>
      <c r="C175" s="204"/>
      <c r="D175" s="1" t="s">
        <v>111</v>
      </c>
      <c r="E175" s="20">
        <v>0</v>
      </c>
      <c r="F175" s="21">
        <v>0</v>
      </c>
      <c r="G175" s="22">
        <v>0</v>
      </c>
      <c r="H175" s="23">
        <v>0</v>
      </c>
      <c r="I175" s="24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1"/>
      <c r="B176" s="207"/>
      <c r="C176" s="204"/>
      <c r="D176" s="1" t="s">
        <v>68</v>
      </c>
      <c r="E176" s="20">
        <v>0</v>
      </c>
      <c r="F176" s="21">
        <v>0</v>
      </c>
      <c r="G176" s="22">
        <v>0</v>
      </c>
      <c r="H176" s="23">
        <v>0</v>
      </c>
      <c r="I176" s="24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1"/>
      <c r="B177" s="207"/>
      <c r="C177" s="204"/>
      <c r="D177" s="1" t="s">
        <v>69</v>
      </c>
      <c r="E177" s="20">
        <v>0</v>
      </c>
      <c r="F177" s="21">
        <v>0</v>
      </c>
      <c r="G177" s="22">
        <v>0</v>
      </c>
      <c r="H177" s="23">
        <v>0</v>
      </c>
      <c r="I177" s="24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1"/>
      <c r="B178" s="207"/>
      <c r="C178" s="204"/>
      <c r="D178" s="1" t="s">
        <v>29</v>
      </c>
      <c r="E178" s="20">
        <v>0</v>
      </c>
      <c r="F178" s="21">
        <v>0</v>
      </c>
      <c r="G178" s="22">
        <v>0</v>
      </c>
      <c r="H178" s="23">
        <v>0</v>
      </c>
      <c r="I178" s="24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1"/>
      <c r="B179" s="207"/>
      <c r="C179" s="204"/>
      <c r="D179" s="1" t="s">
        <v>6</v>
      </c>
      <c r="E179" s="20">
        <v>31315</v>
      </c>
      <c r="F179" s="21">
        <v>0</v>
      </c>
      <c r="G179" s="22">
        <v>51341</v>
      </c>
      <c r="H179" s="23">
        <v>0</v>
      </c>
      <c r="I179" s="24">
        <v>72864</v>
      </c>
      <c r="J179" s="22">
        <v>0</v>
      </c>
      <c r="K179" s="22">
        <v>0</v>
      </c>
      <c r="L179" s="23">
        <v>0</v>
      </c>
    </row>
    <row r="180" spans="1:13" x14ac:dyDescent="0.25">
      <c r="A180" s="201"/>
      <c r="B180" s="207"/>
      <c r="C180" s="204"/>
      <c r="D180" s="1" t="s">
        <v>82</v>
      </c>
      <c r="E180" s="20">
        <v>0</v>
      </c>
      <c r="F180" s="21">
        <v>0</v>
      </c>
      <c r="G180" s="22">
        <v>0</v>
      </c>
      <c r="H180" s="23">
        <v>0</v>
      </c>
      <c r="I180" s="24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1"/>
      <c r="B181" s="207"/>
      <c r="C181" s="204"/>
      <c r="D181" s="1" t="s">
        <v>58</v>
      </c>
      <c r="E181" s="20">
        <v>0</v>
      </c>
      <c r="F181" s="21">
        <v>0</v>
      </c>
      <c r="G181" s="22">
        <v>0</v>
      </c>
      <c r="H181" s="23">
        <v>0</v>
      </c>
      <c r="I181" s="24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1"/>
      <c r="B182" s="207"/>
      <c r="C182" s="204"/>
      <c r="D182" s="1" t="s">
        <v>7</v>
      </c>
      <c r="E182" s="20">
        <v>0</v>
      </c>
      <c r="F182" s="21">
        <v>0</v>
      </c>
      <c r="G182" s="22">
        <v>0</v>
      </c>
      <c r="H182" s="23">
        <v>0</v>
      </c>
      <c r="I182" s="24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1"/>
      <c r="B183" s="207"/>
      <c r="C183" s="204"/>
      <c r="D183" s="1" t="s">
        <v>104</v>
      </c>
      <c r="E183" s="20">
        <v>221</v>
      </c>
      <c r="F183" s="21">
        <v>0</v>
      </c>
      <c r="G183" s="22">
        <v>0</v>
      </c>
      <c r="H183" s="23">
        <v>0</v>
      </c>
      <c r="I183" s="24">
        <v>0</v>
      </c>
      <c r="J183" s="22">
        <v>0</v>
      </c>
      <c r="K183" s="22">
        <v>336</v>
      </c>
      <c r="L183" s="23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20">
        <v>0</v>
      </c>
      <c r="F185" s="21">
        <v>0</v>
      </c>
      <c r="G185" s="22">
        <v>0</v>
      </c>
      <c r="H185" s="23">
        <v>0</v>
      </c>
      <c r="I185" s="24">
        <v>0</v>
      </c>
      <c r="J185" s="22">
        <v>0</v>
      </c>
      <c r="K185" s="22">
        <v>0</v>
      </c>
      <c r="L185" s="23">
        <v>0</v>
      </c>
    </row>
    <row r="186" spans="1:13" x14ac:dyDescent="0.25">
      <c r="A186" s="201"/>
      <c r="B186" s="207"/>
      <c r="C186" s="204"/>
      <c r="D186" s="1" t="s">
        <v>85</v>
      </c>
      <c r="E186" s="20">
        <v>0</v>
      </c>
      <c r="F186" s="21">
        <v>0</v>
      </c>
      <c r="G186" s="22">
        <v>0</v>
      </c>
      <c r="H186" s="23">
        <v>0</v>
      </c>
      <c r="I186" s="24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1"/>
      <c r="B187" s="207"/>
      <c r="C187" s="204"/>
      <c r="D187" s="1" t="s">
        <v>36</v>
      </c>
      <c r="E187" s="20">
        <v>0</v>
      </c>
      <c r="F187" s="21">
        <v>0</v>
      </c>
      <c r="G187" s="22">
        <v>0</v>
      </c>
      <c r="H187" s="23">
        <v>0</v>
      </c>
      <c r="I187" s="24">
        <v>0</v>
      </c>
      <c r="J187" s="22">
        <v>9198</v>
      </c>
      <c r="K187" s="22">
        <v>0</v>
      </c>
      <c r="L187" s="23">
        <v>0</v>
      </c>
    </row>
    <row r="188" spans="1:13" x14ac:dyDescent="0.25">
      <c r="A188" s="201"/>
      <c r="B188" s="207"/>
      <c r="C188" s="204"/>
      <c r="D188" s="1" t="s">
        <v>24</v>
      </c>
      <c r="E188" s="20">
        <v>1006167</v>
      </c>
      <c r="F188" s="21">
        <v>0</v>
      </c>
      <c r="G188" s="22">
        <v>0</v>
      </c>
      <c r="H188" s="23">
        <v>0</v>
      </c>
      <c r="I188" s="24">
        <v>0</v>
      </c>
      <c r="J188" s="22">
        <v>917548</v>
      </c>
      <c r="K188" s="22">
        <v>0</v>
      </c>
      <c r="L188" s="23">
        <v>0</v>
      </c>
    </row>
    <row r="189" spans="1:13" x14ac:dyDescent="0.25">
      <c r="A189" s="201"/>
      <c r="B189" s="207"/>
      <c r="C189" s="204"/>
      <c r="D189" s="1" t="s">
        <v>104</v>
      </c>
      <c r="E189" s="20">
        <v>0</v>
      </c>
      <c r="F189" s="21">
        <v>0</v>
      </c>
      <c r="G189" s="22">
        <v>747</v>
      </c>
      <c r="H189" s="23">
        <v>0</v>
      </c>
      <c r="I189" s="24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1"/>
      <c r="B190" s="207"/>
      <c r="C190" s="204"/>
      <c r="D190" s="1" t="s">
        <v>41</v>
      </c>
      <c r="E190" s="20">
        <v>0</v>
      </c>
      <c r="F190" s="21">
        <v>0</v>
      </c>
      <c r="G190" s="22">
        <v>0</v>
      </c>
      <c r="H190" s="23">
        <v>0</v>
      </c>
      <c r="I190" s="24">
        <v>0</v>
      </c>
      <c r="J190" s="22">
        <v>0</v>
      </c>
      <c r="K190" s="22">
        <v>0</v>
      </c>
      <c r="L190" s="23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20">
        <v>0</v>
      </c>
      <c r="F192" s="21">
        <v>23</v>
      </c>
      <c r="G192" s="22">
        <v>0</v>
      </c>
      <c r="H192" s="23">
        <v>0</v>
      </c>
      <c r="I192" s="24">
        <v>0</v>
      </c>
      <c r="J192" s="22">
        <v>0</v>
      </c>
      <c r="K192" s="22">
        <v>0</v>
      </c>
      <c r="L192" s="23">
        <v>0</v>
      </c>
    </row>
    <row r="193" spans="1:12" x14ac:dyDescent="0.25">
      <c r="A193" s="201"/>
      <c r="B193" s="207"/>
      <c r="C193" s="204"/>
      <c r="D193" s="1" t="s">
        <v>4</v>
      </c>
      <c r="E193" s="20">
        <v>7</v>
      </c>
      <c r="F193" s="21">
        <v>17321</v>
      </c>
      <c r="G193" s="22">
        <v>0</v>
      </c>
      <c r="H193" s="23">
        <v>0</v>
      </c>
      <c r="I193" s="24">
        <v>29988</v>
      </c>
      <c r="J193" s="22">
        <v>0</v>
      </c>
      <c r="K193" s="22">
        <v>0</v>
      </c>
      <c r="L193" s="23">
        <v>0</v>
      </c>
    </row>
    <row r="194" spans="1:12" x14ac:dyDescent="0.25">
      <c r="A194" s="201"/>
      <c r="B194" s="207"/>
      <c r="C194" s="204"/>
      <c r="D194" s="1" t="s">
        <v>40</v>
      </c>
      <c r="E194" s="20">
        <v>0</v>
      </c>
      <c r="F194" s="21">
        <v>0</v>
      </c>
      <c r="G194" s="22">
        <v>0</v>
      </c>
      <c r="H194" s="23">
        <v>0</v>
      </c>
      <c r="I194" s="24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1"/>
      <c r="B195" s="207"/>
      <c r="C195" s="204"/>
      <c r="D195" s="1" t="s">
        <v>29</v>
      </c>
      <c r="E195" s="20">
        <v>365618</v>
      </c>
      <c r="F195" s="21">
        <v>0</v>
      </c>
      <c r="G195" s="22">
        <v>0</v>
      </c>
      <c r="H195" s="23">
        <v>0</v>
      </c>
      <c r="I195" s="24">
        <v>3813</v>
      </c>
      <c r="J195" s="22">
        <v>372106</v>
      </c>
      <c r="K195" s="22">
        <v>0</v>
      </c>
      <c r="L195" s="23">
        <v>0</v>
      </c>
    </row>
    <row r="196" spans="1:12" x14ac:dyDescent="0.25">
      <c r="A196" s="201"/>
      <c r="B196" s="207"/>
      <c r="C196" s="204"/>
      <c r="D196" s="1" t="s">
        <v>6</v>
      </c>
      <c r="E196" s="20">
        <v>0</v>
      </c>
      <c r="F196" s="21">
        <v>0</v>
      </c>
      <c r="G196" s="22">
        <v>0</v>
      </c>
      <c r="H196" s="23">
        <v>0</v>
      </c>
      <c r="I196" s="24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1"/>
      <c r="B197" s="207"/>
      <c r="C197" s="204"/>
      <c r="D197" s="1" t="s">
        <v>36</v>
      </c>
      <c r="E197" s="20">
        <v>127695</v>
      </c>
      <c r="F197" s="21">
        <v>0</v>
      </c>
      <c r="G197" s="22">
        <v>0</v>
      </c>
      <c r="H197" s="23">
        <v>0</v>
      </c>
      <c r="I197" s="24">
        <v>0</v>
      </c>
      <c r="J197" s="22">
        <v>113298</v>
      </c>
      <c r="K197" s="22">
        <v>0</v>
      </c>
      <c r="L197" s="23">
        <v>0</v>
      </c>
    </row>
    <row r="198" spans="1:12" x14ac:dyDescent="0.25">
      <c r="A198" s="201"/>
      <c r="B198" s="207"/>
      <c r="C198" s="204"/>
      <c r="D198" s="1" t="s">
        <v>24</v>
      </c>
      <c r="E198" s="20">
        <v>619614</v>
      </c>
      <c r="F198" s="21">
        <v>0</v>
      </c>
      <c r="G198" s="22">
        <v>0</v>
      </c>
      <c r="H198" s="23">
        <v>0</v>
      </c>
      <c r="I198" s="24">
        <v>0</v>
      </c>
      <c r="J198" s="22">
        <v>612347</v>
      </c>
      <c r="K198" s="22">
        <v>0</v>
      </c>
      <c r="L198" s="23">
        <v>0</v>
      </c>
    </row>
    <row r="199" spans="1:12" x14ac:dyDescent="0.25">
      <c r="A199" s="201"/>
      <c r="B199" s="207"/>
      <c r="C199" s="204"/>
      <c r="D199" s="1" t="s">
        <v>77</v>
      </c>
      <c r="E199" s="20">
        <v>0</v>
      </c>
      <c r="F199" s="21">
        <v>0</v>
      </c>
      <c r="G199" s="22">
        <v>0</v>
      </c>
      <c r="H199" s="23">
        <v>0</v>
      </c>
      <c r="I199" s="24">
        <v>0</v>
      </c>
      <c r="J199" s="22">
        <v>0</v>
      </c>
      <c r="K199" s="22">
        <v>0</v>
      </c>
      <c r="L199" s="23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15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20">
        <v>0</v>
      </c>
      <c r="F201" s="21">
        <v>61252</v>
      </c>
      <c r="G201" s="22">
        <v>0</v>
      </c>
      <c r="H201" s="23">
        <v>0</v>
      </c>
      <c r="I201" s="24">
        <v>61260</v>
      </c>
      <c r="J201" s="22">
        <v>0</v>
      </c>
      <c r="K201" s="22">
        <v>0</v>
      </c>
      <c r="L201" s="23">
        <v>0</v>
      </c>
    </row>
    <row r="202" spans="1:12" x14ac:dyDescent="0.25">
      <c r="A202" s="201"/>
      <c r="B202" s="204"/>
      <c r="C202" s="204"/>
      <c r="D202" s="1" t="s">
        <v>40</v>
      </c>
      <c r="E202" s="20">
        <v>0</v>
      </c>
      <c r="F202" s="21">
        <v>12756</v>
      </c>
      <c r="G202" s="22">
        <v>0</v>
      </c>
      <c r="H202" s="23">
        <v>0</v>
      </c>
      <c r="I202" s="24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1"/>
      <c r="B203" s="204"/>
      <c r="C203" s="204"/>
      <c r="D203" s="1" t="s">
        <v>24</v>
      </c>
      <c r="E203" s="20">
        <v>0</v>
      </c>
      <c r="F203" s="21">
        <v>68436</v>
      </c>
      <c r="G203" s="22">
        <v>0</v>
      </c>
      <c r="H203" s="23">
        <v>0</v>
      </c>
      <c r="I203" s="24">
        <v>60531</v>
      </c>
      <c r="J203" s="22">
        <v>0</v>
      </c>
      <c r="K203" s="22">
        <v>0</v>
      </c>
      <c r="L203" s="23">
        <v>0</v>
      </c>
    </row>
    <row r="204" spans="1:12" x14ac:dyDescent="0.25">
      <c r="A204" s="201"/>
      <c r="B204" s="204"/>
      <c r="C204" s="204"/>
      <c r="D204" s="1" t="s">
        <v>90</v>
      </c>
      <c r="E204" s="20">
        <v>0</v>
      </c>
      <c r="F204" s="21">
        <v>0</v>
      </c>
      <c r="G204" s="22">
        <v>0</v>
      </c>
      <c r="H204" s="23">
        <v>0</v>
      </c>
      <c r="I204" s="24">
        <v>11552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2"/>
      <c r="B205" s="205"/>
      <c r="C205" s="205"/>
      <c r="D205" s="6"/>
      <c r="E205" s="26">
        <v>0</v>
      </c>
      <c r="F205" s="27">
        <v>0</v>
      </c>
      <c r="G205" s="28">
        <v>0</v>
      </c>
      <c r="H205" s="29">
        <v>0</v>
      </c>
      <c r="I205" s="30">
        <v>0</v>
      </c>
      <c r="J205" s="28">
        <v>0</v>
      </c>
      <c r="K205" s="28">
        <v>0</v>
      </c>
      <c r="L205" s="29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20">
        <v>0</v>
      </c>
      <c r="F206" s="21">
        <v>6174</v>
      </c>
      <c r="G206" s="22">
        <v>0</v>
      </c>
      <c r="H206" s="23">
        <v>0</v>
      </c>
      <c r="I206" s="24">
        <v>6174</v>
      </c>
      <c r="J206" s="22">
        <v>0</v>
      </c>
      <c r="K206" s="22">
        <v>0</v>
      </c>
      <c r="L206" s="23">
        <v>0</v>
      </c>
    </row>
    <row r="207" spans="1:12" x14ac:dyDescent="0.25">
      <c r="A207" s="201"/>
      <c r="B207" s="204"/>
      <c r="C207" s="204"/>
      <c r="D207" s="1" t="s">
        <v>2</v>
      </c>
      <c r="E207" s="20">
        <v>78008</v>
      </c>
      <c r="F207" s="21">
        <v>10122</v>
      </c>
      <c r="G207" s="22">
        <v>0</v>
      </c>
      <c r="H207" s="23">
        <v>0</v>
      </c>
      <c r="I207" s="24">
        <v>10122</v>
      </c>
      <c r="J207" s="22">
        <v>78008</v>
      </c>
      <c r="K207" s="22">
        <v>0</v>
      </c>
      <c r="L207" s="23">
        <v>0</v>
      </c>
    </row>
    <row r="208" spans="1:12" x14ac:dyDescent="0.25">
      <c r="A208" s="201"/>
      <c r="B208" s="204"/>
      <c r="C208" s="204"/>
      <c r="D208" s="1" t="s">
        <v>3</v>
      </c>
      <c r="E208" s="20">
        <v>17451</v>
      </c>
      <c r="F208" s="21">
        <v>0</v>
      </c>
      <c r="G208" s="22">
        <v>0</v>
      </c>
      <c r="H208" s="23">
        <v>0</v>
      </c>
      <c r="I208" s="24">
        <v>0</v>
      </c>
      <c r="J208" s="22">
        <v>17451</v>
      </c>
      <c r="K208" s="22">
        <v>0</v>
      </c>
      <c r="L208" s="23">
        <v>0</v>
      </c>
    </row>
    <row r="209" spans="1:12" x14ac:dyDescent="0.25">
      <c r="A209" s="201"/>
      <c r="B209" s="204"/>
      <c r="C209" s="204"/>
      <c r="D209" s="1" t="s">
        <v>4</v>
      </c>
      <c r="E209" s="20">
        <v>51965</v>
      </c>
      <c r="F209" s="21">
        <v>50853</v>
      </c>
      <c r="G209" s="22">
        <v>0</v>
      </c>
      <c r="H209" s="23">
        <v>0</v>
      </c>
      <c r="I209" s="24">
        <v>50853</v>
      </c>
      <c r="J209" s="22">
        <v>51965</v>
      </c>
      <c r="K209" s="22">
        <v>0</v>
      </c>
      <c r="L209" s="23">
        <v>0</v>
      </c>
    </row>
    <row r="210" spans="1:12" x14ac:dyDescent="0.25">
      <c r="A210" s="201"/>
      <c r="B210" s="204"/>
      <c r="C210" s="204"/>
      <c r="D210" s="1" t="s">
        <v>40</v>
      </c>
      <c r="E210" s="20">
        <v>0</v>
      </c>
      <c r="F210" s="21">
        <v>0</v>
      </c>
      <c r="G210" s="22">
        <v>0</v>
      </c>
      <c r="H210" s="23">
        <v>0</v>
      </c>
      <c r="I210" s="24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1"/>
      <c r="B211" s="204"/>
      <c r="C211" s="204"/>
      <c r="D211" s="1" t="s">
        <v>29</v>
      </c>
      <c r="E211" s="20">
        <v>0</v>
      </c>
      <c r="F211" s="21">
        <v>0</v>
      </c>
      <c r="G211" s="22">
        <v>0</v>
      </c>
      <c r="H211" s="23">
        <v>0</v>
      </c>
      <c r="I211" s="24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1"/>
      <c r="B212" s="204"/>
      <c r="C212" s="204"/>
      <c r="D212" s="1" t="s">
        <v>6</v>
      </c>
      <c r="E212" s="20">
        <v>0</v>
      </c>
      <c r="F212" s="21">
        <v>25716</v>
      </c>
      <c r="G212" s="22">
        <v>0</v>
      </c>
      <c r="H212" s="23">
        <v>0</v>
      </c>
      <c r="I212" s="24">
        <v>25717</v>
      </c>
      <c r="J212" s="22">
        <v>0</v>
      </c>
      <c r="K212" s="22">
        <v>0</v>
      </c>
      <c r="L212" s="23">
        <v>0</v>
      </c>
    </row>
    <row r="213" spans="1:12" x14ac:dyDescent="0.25">
      <c r="A213" s="201"/>
      <c r="B213" s="204"/>
      <c r="C213" s="204"/>
      <c r="D213" s="1" t="s">
        <v>76</v>
      </c>
      <c r="E213" s="20">
        <v>0</v>
      </c>
      <c r="F213" s="21">
        <v>0</v>
      </c>
      <c r="G213" s="22">
        <v>0</v>
      </c>
      <c r="H213" s="23">
        <v>0</v>
      </c>
      <c r="I213" s="24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1"/>
      <c r="B214" s="204"/>
      <c r="C214" s="204"/>
      <c r="D214" s="1" t="s">
        <v>36</v>
      </c>
      <c r="E214" s="20">
        <v>23</v>
      </c>
      <c r="F214" s="21">
        <v>0</v>
      </c>
      <c r="G214" s="22">
        <v>0</v>
      </c>
      <c r="H214" s="23">
        <v>0</v>
      </c>
      <c r="I214" s="24">
        <v>0</v>
      </c>
      <c r="J214" s="22">
        <v>23</v>
      </c>
      <c r="K214" s="22">
        <v>0</v>
      </c>
      <c r="L214" s="23">
        <v>0</v>
      </c>
    </row>
    <row r="215" spans="1:12" x14ac:dyDescent="0.25">
      <c r="A215" s="201"/>
      <c r="B215" s="204"/>
      <c r="C215" s="204"/>
      <c r="D215" s="1" t="s">
        <v>24</v>
      </c>
      <c r="E215" s="20">
        <v>126385</v>
      </c>
      <c r="F215" s="21">
        <v>0</v>
      </c>
      <c r="G215" s="22">
        <v>0</v>
      </c>
      <c r="H215" s="23">
        <v>0</v>
      </c>
      <c r="I215" s="24">
        <v>0</v>
      </c>
      <c r="J215" s="22">
        <v>118481</v>
      </c>
      <c r="K215" s="22">
        <v>7905</v>
      </c>
      <c r="L215" s="23">
        <v>0</v>
      </c>
    </row>
    <row r="216" spans="1:12" x14ac:dyDescent="0.25">
      <c r="A216" s="201"/>
      <c r="B216" s="204"/>
      <c r="C216" s="204"/>
      <c r="D216" s="1" t="s">
        <v>77</v>
      </c>
      <c r="E216" s="20">
        <v>18913</v>
      </c>
      <c r="F216" s="21">
        <v>0</v>
      </c>
      <c r="G216" s="22">
        <v>0</v>
      </c>
      <c r="H216" s="23">
        <v>0</v>
      </c>
      <c r="I216" s="24">
        <v>0</v>
      </c>
      <c r="J216" s="22">
        <v>18913</v>
      </c>
      <c r="K216" s="22">
        <v>0</v>
      </c>
      <c r="L216" s="23">
        <v>0</v>
      </c>
    </row>
    <row r="217" spans="1:12" x14ac:dyDescent="0.25">
      <c r="A217" s="201"/>
      <c r="B217" s="204"/>
      <c r="C217" s="204"/>
      <c r="D217" s="1" t="s">
        <v>7</v>
      </c>
      <c r="E217" s="20">
        <v>0</v>
      </c>
      <c r="F217" s="21">
        <v>0</v>
      </c>
      <c r="G217" s="22">
        <v>0</v>
      </c>
      <c r="H217" s="23">
        <v>0</v>
      </c>
      <c r="I217" s="24">
        <v>0</v>
      </c>
      <c r="J217" s="22">
        <v>0</v>
      </c>
      <c r="K217" s="22">
        <v>0</v>
      </c>
      <c r="L217" s="23">
        <v>0</v>
      </c>
    </row>
    <row r="218" spans="1:12" x14ac:dyDescent="0.25">
      <c r="A218" s="201"/>
      <c r="B218" s="204"/>
      <c r="C218" s="204"/>
      <c r="D218" s="1" t="s">
        <v>104</v>
      </c>
      <c r="E218" s="20">
        <v>24</v>
      </c>
      <c r="F218" s="21">
        <v>0</v>
      </c>
      <c r="G218" s="22">
        <v>0</v>
      </c>
      <c r="H218" s="23">
        <v>0</v>
      </c>
      <c r="I218" s="24">
        <v>0</v>
      </c>
      <c r="J218" s="22">
        <v>24</v>
      </c>
      <c r="K218" s="22">
        <v>0</v>
      </c>
      <c r="L218" s="23">
        <v>0</v>
      </c>
    </row>
    <row r="219" spans="1:12" x14ac:dyDescent="0.25">
      <c r="A219" s="201"/>
      <c r="B219" s="204"/>
      <c r="C219" s="204"/>
      <c r="D219" s="1" t="s">
        <v>59</v>
      </c>
      <c r="E219" s="20">
        <v>0</v>
      </c>
      <c r="F219" s="21">
        <v>0</v>
      </c>
      <c r="G219" s="22">
        <v>0</v>
      </c>
      <c r="H219" s="23">
        <v>0</v>
      </c>
      <c r="I219" s="24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30951</v>
      </c>
      <c r="F220" s="60">
        <v>0</v>
      </c>
      <c r="G220" s="61">
        <v>0</v>
      </c>
      <c r="H220" s="62">
        <v>0</v>
      </c>
      <c r="I220" s="63">
        <v>0</v>
      </c>
      <c r="J220" s="61">
        <v>30951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20">
        <v>0</v>
      </c>
      <c r="F221" s="21">
        <v>0</v>
      </c>
      <c r="G221" s="22">
        <v>0</v>
      </c>
      <c r="H221" s="23">
        <v>0</v>
      </c>
      <c r="I221" s="24">
        <v>0</v>
      </c>
      <c r="J221" s="22">
        <v>0</v>
      </c>
      <c r="K221" s="22">
        <v>0</v>
      </c>
      <c r="L221" s="23">
        <v>0</v>
      </c>
    </row>
    <row r="222" spans="1:12" x14ac:dyDescent="0.25">
      <c r="A222" s="201"/>
      <c r="B222" s="204"/>
      <c r="C222" s="204"/>
      <c r="D222" s="1" t="s">
        <v>23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2">
        <v>0</v>
      </c>
      <c r="K222" s="22">
        <v>0</v>
      </c>
      <c r="L222" s="23">
        <v>0</v>
      </c>
    </row>
    <row r="223" spans="1:12" x14ac:dyDescent="0.25">
      <c r="A223" s="201"/>
      <c r="B223" s="204"/>
      <c r="C223" s="204"/>
      <c r="D223" s="1" t="s">
        <v>6</v>
      </c>
      <c r="E223" s="20">
        <v>0</v>
      </c>
      <c r="F223" s="21">
        <v>0</v>
      </c>
      <c r="G223" s="22">
        <v>18013</v>
      </c>
      <c r="H223" s="23">
        <v>0</v>
      </c>
      <c r="I223" s="24">
        <v>21012</v>
      </c>
      <c r="J223" s="22">
        <v>0</v>
      </c>
      <c r="K223" s="22">
        <v>0</v>
      </c>
      <c r="L223" s="23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20">
        <v>0</v>
      </c>
      <c r="F226" s="21">
        <v>0</v>
      </c>
      <c r="G226" s="22">
        <v>0</v>
      </c>
      <c r="H226" s="23">
        <v>0</v>
      </c>
      <c r="I226" s="24">
        <v>0</v>
      </c>
      <c r="J226" s="22">
        <v>0</v>
      </c>
      <c r="K226" s="22">
        <v>0</v>
      </c>
      <c r="L226" s="23">
        <v>0</v>
      </c>
    </row>
    <row r="227" spans="1:12" x14ac:dyDescent="0.25">
      <c r="A227" s="201"/>
      <c r="B227" s="207"/>
      <c r="C227" s="204"/>
      <c r="D227" s="1" t="s">
        <v>33</v>
      </c>
      <c r="E227" s="20">
        <v>0</v>
      </c>
      <c r="F227" s="21">
        <v>0</v>
      </c>
      <c r="G227" s="22">
        <v>0</v>
      </c>
      <c r="H227" s="23">
        <v>0</v>
      </c>
      <c r="I227" s="24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1"/>
      <c r="B228" s="207"/>
      <c r="C228" s="204"/>
      <c r="D228" s="1" t="s">
        <v>47</v>
      </c>
      <c r="E228" s="20">
        <v>0</v>
      </c>
      <c r="F228" s="21">
        <v>0</v>
      </c>
      <c r="G228" s="22">
        <v>0</v>
      </c>
      <c r="H228" s="23">
        <v>0</v>
      </c>
      <c r="I228" s="24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1"/>
      <c r="B229" s="207"/>
      <c r="C229" s="204"/>
      <c r="D229" s="1" t="s">
        <v>65</v>
      </c>
      <c r="E229" s="20">
        <v>0</v>
      </c>
      <c r="F229" s="21">
        <v>0</v>
      </c>
      <c r="G229" s="22">
        <v>0</v>
      </c>
      <c r="H229" s="23">
        <v>0</v>
      </c>
      <c r="I229" s="24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1"/>
      <c r="B230" s="207"/>
      <c r="C230" s="204"/>
      <c r="D230" s="1" t="s">
        <v>2</v>
      </c>
      <c r="E230" s="20">
        <v>0</v>
      </c>
      <c r="F230" s="21">
        <v>0</v>
      </c>
      <c r="G230" s="22">
        <v>0</v>
      </c>
      <c r="H230" s="23">
        <v>0</v>
      </c>
      <c r="I230" s="24">
        <v>1453</v>
      </c>
      <c r="J230" s="22">
        <v>0</v>
      </c>
      <c r="K230" s="22">
        <v>0</v>
      </c>
      <c r="L230" s="23">
        <v>0</v>
      </c>
    </row>
    <row r="231" spans="1:12" x14ac:dyDescent="0.25">
      <c r="A231" s="201"/>
      <c r="B231" s="207"/>
      <c r="C231" s="204"/>
      <c r="D231" s="1" t="s">
        <v>23</v>
      </c>
      <c r="E231" s="20">
        <v>0</v>
      </c>
      <c r="F231" s="21">
        <v>0</v>
      </c>
      <c r="G231" s="22">
        <v>0</v>
      </c>
      <c r="H231" s="23">
        <v>0</v>
      </c>
      <c r="I231" s="24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1"/>
      <c r="B232" s="207"/>
      <c r="C232" s="204"/>
      <c r="D232" s="1" t="s">
        <v>3</v>
      </c>
      <c r="E232" s="20">
        <v>0</v>
      </c>
      <c r="F232" s="21">
        <v>0</v>
      </c>
      <c r="G232" s="22">
        <v>0</v>
      </c>
      <c r="H232" s="23">
        <v>0</v>
      </c>
      <c r="I232" s="24">
        <v>0</v>
      </c>
      <c r="J232" s="22">
        <v>0</v>
      </c>
      <c r="K232" s="22">
        <v>0</v>
      </c>
      <c r="L232" s="23">
        <v>0</v>
      </c>
    </row>
    <row r="233" spans="1:12" x14ac:dyDescent="0.25">
      <c r="A233" s="201"/>
      <c r="B233" s="207"/>
      <c r="C233" s="204"/>
      <c r="D233" s="1" t="s">
        <v>95</v>
      </c>
      <c r="E233" s="20">
        <v>0</v>
      </c>
      <c r="F233" s="21">
        <v>0</v>
      </c>
      <c r="G233" s="22">
        <v>0</v>
      </c>
      <c r="H233" s="23">
        <v>0</v>
      </c>
      <c r="I233" s="24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1"/>
      <c r="B234" s="207"/>
      <c r="C234" s="204"/>
      <c r="D234" s="1" t="s">
        <v>4</v>
      </c>
      <c r="E234" s="20">
        <v>0</v>
      </c>
      <c r="F234" s="21">
        <v>0</v>
      </c>
      <c r="G234" s="22">
        <v>0</v>
      </c>
      <c r="H234" s="23">
        <v>0</v>
      </c>
      <c r="I234" s="24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1"/>
      <c r="B235" s="207"/>
      <c r="C235" s="204"/>
      <c r="D235" s="1" t="s">
        <v>55</v>
      </c>
      <c r="E235" s="20">
        <v>0</v>
      </c>
      <c r="F235" s="21">
        <v>0</v>
      </c>
      <c r="G235" s="22">
        <v>0</v>
      </c>
      <c r="H235" s="23">
        <v>0</v>
      </c>
      <c r="I235" s="24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1"/>
      <c r="B236" s="207"/>
      <c r="C236" s="204"/>
      <c r="D236" s="1" t="s">
        <v>70</v>
      </c>
      <c r="E236" s="20">
        <v>0</v>
      </c>
      <c r="F236" s="21">
        <v>0</v>
      </c>
      <c r="G236" s="22">
        <v>0</v>
      </c>
      <c r="H236" s="23">
        <v>0</v>
      </c>
      <c r="I236" s="24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1"/>
      <c r="B237" s="207"/>
      <c r="C237" s="204"/>
      <c r="D237" s="1" t="s">
        <v>29</v>
      </c>
      <c r="E237" s="20">
        <v>0</v>
      </c>
      <c r="F237" s="21">
        <v>0</v>
      </c>
      <c r="G237" s="22">
        <v>0</v>
      </c>
      <c r="H237" s="23">
        <v>0</v>
      </c>
      <c r="I237" s="24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1"/>
      <c r="B238" s="207"/>
      <c r="C238" s="204"/>
      <c r="D238" s="1" t="s">
        <v>6</v>
      </c>
      <c r="E238" s="20">
        <v>30530</v>
      </c>
      <c r="F238" s="21">
        <v>0</v>
      </c>
      <c r="G238" s="22">
        <v>11937</v>
      </c>
      <c r="H238" s="23">
        <v>0</v>
      </c>
      <c r="I238" s="24">
        <v>45484</v>
      </c>
      <c r="J238" s="22">
        <v>0</v>
      </c>
      <c r="K238" s="22">
        <v>0</v>
      </c>
      <c r="L238" s="23">
        <v>0</v>
      </c>
    </row>
    <row r="239" spans="1:12" x14ac:dyDescent="0.25">
      <c r="A239" s="201"/>
      <c r="B239" s="207"/>
      <c r="C239" s="204"/>
      <c r="D239" s="1" t="s">
        <v>36</v>
      </c>
      <c r="E239" s="20">
        <v>0</v>
      </c>
      <c r="F239" s="21">
        <v>0</v>
      </c>
      <c r="G239" s="22">
        <v>0</v>
      </c>
      <c r="H239" s="23">
        <v>0</v>
      </c>
      <c r="I239" s="24">
        <v>0</v>
      </c>
      <c r="J239" s="22">
        <v>0</v>
      </c>
      <c r="K239" s="22">
        <v>0</v>
      </c>
      <c r="L239" s="23">
        <v>0</v>
      </c>
    </row>
    <row r="240" spans="1:12" x14ac:dyDescent="0.25">
      <c r="A240" s="201"/>
      <c r="B240" s="207"/>
      <c r="C240" s="204"/>
      <c r="D240" s="1" t="s">
        <v>24</v>
      </c>
      <c r="E240" s="20">
        <v>0</v>
      </c>
      <c r="F240" s="21">
        <v>0</v>
      </c>
      <c r="G240" s="22">
        <v>0</v>
      </c>
      <c r="H240" s="23">
        <v>0</v>
      </c>
      <c r="I240" s="24">
        <v>0</v>
      </c>
      <c r="J240" s="22">
        <v>0</v>
      </c>
      <c r="K240" s="22">
        <v>0</v>
      </c>
      <c r="L240" s="23">
        <v>0</v>
      </c>
    </row>
    <row r="241" spans="1:12" x14ac:dyDescent="0.25">
      <c r="A241" s="201"/>
      <c r="B241" s="207"/>
      <c r="C241" s="204"/>
      <c r="D241" s="1" t="s">
        <v>105</v>
      </c>
      <c r="E241" s="20">
        <v>0</v>
      </c>
      <c r="F241" s="21">
        <v>0</v>
      </c>
      <c r="G241" s="22">
        <v>0</v>
      </c>
      <c r="H241" s="23">
        <v>0</v>
      </c>
      <c r="I241" s="24">
        <v>0</v>
      </c>
      <c r="J241" s="22">
        <v>0</v>
      </c>
      <c r="K241" s="22">
        <v>0</v>
      </c>
      <c r="L241" s="23">
        <v>0</v>
      </c>
    </row>
    <row r="242" spans="1:12" x14ac:dyDescent="0.25">
      <c r="A242" s="201"/>
      <c r="B242" s="207"/>
      <c r="C242" s="204"/>
      <c r="D242" s="1" t="s">
        <v>104</v>
      </c>
      <c r="E242" s="20">
        <v>0</v>
      </c>
      <c r="F242" s="21">
        <v>0</v>
      </c>
      <c r="G242" s="22">
        <v>0</v>
      </c>
      <c r="H242" s="23">
        <v>0</v>
      </c>
      <c r="I242" s="24">
        <v>0</v>
      </c>
      <c r="J242" s="22">
        <v>0</v>
      </c>
      <c r="K242" s="22">
        <v>12</v>
      </c>
      <c r="L242" s="23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26">
        <v>0</v>
      </c>
      <c r="F243" s="27">
        <v>0</v>
      </c>
      <c r="G243" s="28">
        <v>0</v>
      </c>
      <c r="H243" s="29">
        <v>0</v>
      </c>
      <c r="I243" s="30">
        <v>0</v>
      </c>
      <c r="J243" s="28">
        <v>0</v>
      </c>
      <c r="K243" s="28">
        <v>0</v>
      </c>
      <c r="L243" s="29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241594</v>
      </c>
      <c r="F244" s="51">
        <v>0</v>
      </c>
      <c r="G244" s="51">
        <v>0</v>
      </c>
      <c r="H244" s="52">
        <v>0</v>
      </c>
      <c r="I244" s="53">
        <v>241594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20">
        <v>0</v>
      </c>
      <c r="F245" s="21">
        <v>0</v>
      </c>
      <c r="G245" s="22">
        <v>0</v>
      </c>
      <c r="H245" s="23">
        <v>0</v>
      </c>
      <c r="I245" s="24">
        <v>0</v>
      </c>
      <c r="J245" s="22">
        <v>0</v>
      </c>
      <c r="K245" s="22">
        <v>0</v>
      </c>
      <c r="L245" s="23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20">
        <v>0</v>
      </c>
      <c r="F246" s="21">
        <v>0</v>
      </c>
      <c r="G246" s="22">
        <v>0</v>
      </c>
      <c r="H246" s="23">
        <v>0</v>
      </c>
      <c r="I246" s="24">
        <v>0</v>
      </c>
      <c r="J246" s="22">
        <v>0</v>
      </c>
      <c r="K246" s="22">
        <v>0</v>
      </c>
      <c r="L246" s="23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20">
        <v>0</v>
      </c>
      <c r="F247" s="21">
        <v>0</v>
      </c>
      <c r="G247" s="22">
        <v>0</v>
      </c>
      <c r="H247" s="23">
        <v>0</v>
      </c>
      <c r="I247" s="24">
        <v>0</v>
      </c>
      <c r="J247" s="22">
        <v>0</v>
      </c>
      <c r="K247" s="22">
        <v>0</v>
      </c>
      <c r="L247" s="23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20">
        <v>0</v>
      </c>
      <c r="F250" s="21">
        <v>6626</v>
      </c>
      <c r="G250" s="22">
        <v>0</v>
      </c>
      <c r="H250" s="23">
        <v>0</v>
      </c>
      <c r="I250" s="24">
        <v>0</v>
      </c>
      <c r="J250" s="22">
        <v>0</v>
      </c>
      <c r="K250" s="22">
        <v>0</v>
      </c>
      <c r="L250" s="23">
        <v>0</v>
      </c>
    </row>
    <row r="251" spans="1:12" x14ac:dyDescent="0.25">
      <c r="A251" s="201"/>
      <c r="B251" s="207"/>
      <c r="C251" s="204"/>
      <c r="D251" s="7" t="s">
        <v>24</v>
      </c>
      <c r="E251" s="20">
        <v>794</v>
      </c>
      <c r="F251" s="21">
        <v>31886</v>
      </c>
      <c r="G251" s="22">
        <v>1010</v>
      </c>
      <c r="H251" s="23">
        <v>0</v>
      </c>
      <c r="I251" s="24">
        <v>35130</v>
      </c>
      <c r="J251" s="22">
        <v>0</v>
      </c>
      <c r="K251" s="22">
        <v>0</v>
      </c>
      <c r="L251" s="23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26">
        <v>71</v>
      </c>
      <c r="F252" s="27">
        <v>0</v>
      </c>
      <c r="G252" s="28">
        <v>0</v>
      </c>
      <c r="H252" s="29">
        <v>0</v>
      </c>
      <c r="I252" s="30">
        <v>6950</v>
      </c>
      <c r="J252" s="28">
        <v>0</v>
      </c>
      <c r="K252" s="28">
        <v>0</v>
      </c>
      <c r="L252" s="29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20">
        <v>12377</v>
      </c>
      <c r="F253" s="21">
        <v>0</v>
      </c>
      <c r="G253" s="22">
        <v>0</v>
      </c>
      <c r="H253" s="23">
        <v>0</v>
      </c>
      <c r="I253" s="21">
        <v>0</v>
      </c>
      <c r="J253" s="22">
        <v>12378</v>
      </c>
      <c r="K253" s="22">
        <v>0</v>
      </c>
      <c r="L253" s="23">
        <v>0</v>
      </c>
    </row>
    <row r="254" spans="1:12" x14ac:dyDescent="0.25">
      <c r="A254" s="201"/>
      <c r="B254" s="207"/>
      <c r="C254" s="204"/>
      <c r="D254" s="78" t="s">
        <v>2</v>
      </c>
      <c r="E254" s="20">
        <v>77295</v>
      </c>
      <c r="F254" s="21">
        <v>1065</v>
      </c>
      <c r="G254" s="22">
        <v>0</v>
      </c>
      <c r="H254" s="23">
        <v>0</v>
      </c>
      <c r="I254" s="21">
        <v>1065</v>
      </c>
      <c r="J254" s="22">
        <v>77296</v>
      </c>
      <c r="K254" s="22">
        <v>0</v>
      </c>
      <c r="L254" s="23">
        <v>0</v>
      </c>
    </row>
    <row r="255" spans="1:12" x14ac:dyDescent="0.25">
      <c r="A255" s="201"/>
      <c r="B255" s="207"/>
      <c r="C255" s="204"/>
      <c r="D255" s="78" t="s">
        <v>110</v>
      </c>
      <c r="E255" s="20">
        <v>31545</v>
      </c>
      <c r="F255" s="21">
        <v>0</v>
      </c>
      <c r="G255" s="22">
        <v>0</v>
      </c>
      <c r="H255" s="23">
        <v>0</v>
      </c>
      <c r="I255" s="21">
        <v>0</v>
      </c>
      <c r="J255" s="22">
        <v>31545</v>
      </c>
      <c r="K255" s="22">
        <v>0</v>
      </c>
      <c r="L255" s="23">
        <v>0</v>
      </c>
    </row>
    <row r="256" spans="1:12" x14ac:dyDescent="0.25">
      <c r="A256" s="201"/>
      <c r="B256" s="207"/>
      <c r="C256" s="204"/>
      <c r="D256" s="78" t="s">
        <v>4</v>
      </c>
      <c r="E256" s="20">
        <v>66947</v>
      </c>
      <c r="F256" s="21">
        <v>0</v>
      </c>
      <c r="G256" s="22">
        <v>0</v>
      </c>
      <c r="H256" s="23">
        <v>0</v>
      </c>
      <c r="I256" s="21">
        <v>0</v>
      </c>
      <c r="J256" s="22">
        <v>66945</v>
      </c>
      <c r="K256" s="22">
        <v>0</v>
      </c>
      <c r="L256" s="23">
        <v>0</v>
      </c>
    </row>
    <row r="257" spans="1:256" x14ac:dyDescent="0.25">
      <c r="A257" s="201"/>
      <c r="B257" s="207"/>
      <c r="C257" s="204"/>
      <c r="D257" s="78" t="s">
        <v>55</v>
      </c>
      <c r="E257" s="20">
        <v>0</v>
      </c>
      <c r="F257" s="21">
        <v>4448</v>
      </c>
      <c r="G257" s="22">
        <v>0</v>
      </c>
      <c r="H257" s="23">
        <v>0</v>
      </c>
      <c r="I257" s="21">
        <v>4448</v>
      </c>
      <c r="J257" s="22">
        <v>0</v>
      </c>
      <c r="K257" s="22">
        <v>0</v>
      </c>
      <c r="L257" s="23">
        <v>0</v>
      </c>
    </row>
    <row r="258" spans="1:256" x14ac:dyDescent="0.25">
      <c r="A258" s="201"/>
      <c r="B258" s="207"/>
      <c r="C258" s="204"/>
      <c r="D258" s="78" t="s">
        <v>6</v>
      </c>
      <c r="E258" s="20">
        <v>6482</v>
      </c>
      <c r="F258" s="21">
        <v>7996</v>
      </c>
      <c r="G258" s="22">
        <v>0</v>
      </c>
      <c r="H258" s="23">
        <v>0</v>
      </c>
      <c r="I258" s="21">
        <v>7996</v>
      </c>
      <c r="J258" s="22">
        <v>6482</v>
      </c>
      <c r="K258" s="22">
        <v>0</v>
      </c>
      <c r="L258" s="23">
        <v>0</v>
      </c>
    </row>
    <row r="259" spans="1:256" x14ac:dyDescent="0.25">
      <c r="A259" s="201"/>
      <c r="B259" s="207"/>
      <c r="C259" s="204"/>
      <c r="D259" s="78" t="s">
        <v>24</v>
      </c>
      <c r="E259" s="20">
        <v>48647</v>
      </c>
      <c r="F259" s="21">
        <v>703</v>
      </c>
      <c r="G259" s="22">
        <v>0</v>
      </c>
      <c r="H259" s="23">
        <v>0</v>
      </c>
      <c r="I259" s="21">
        <v>703</v>
      </c>
      <c r="J259" s="22">
        <v>48200</v>
      </c>
      <c r="K259" s="22">
        <v>0</v>
      </c>
      <c r="L259" s="23">
        <v>0</v>
      </c>
    </row>
    <row r="260" spans="1:256" x14ac:dyDescent="0.25">
      <c r="A260" s="201"/>
      <c r="B260" s="207"/>
      <c r="C260" s="204"/>
      <c r="D260" s="78" t="s">
        <v>105</v>
      </c>
      <c r="E260" s="20">
        <v>227</v>
      </c>
      <c r="F260" s="21">
        <v>3278</v>
      </c>
      <c r="G260" s="22">
        <v>0</v>
      </c>
      <c r="H260" s="23">
        <v>0</v>
      </c>
      <c r="I260" s="21">
        <v>3278</v>
      </c>
      <c r="J260" s="22">
        <v>0</v>
      </c>
      <c r="K260" s="22">
        <v>0</v>
      </c>
      <c r="L260" s="2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20">
        <v>8441</v>
      </c>
      <c r="F261" s="21">
        <v>0</v>
      </c>
      <c r="G261" s="22">
        <v>0</v>
      </c>
      <c r="H261" s="23">
        <v>0</v>
      </c>
      <c r="I261" s="21">
        <v>0</v>
      </c>
      <c r="J261" s="22">
        <v>8441</v>
      </c>
      <c r="K261" s="22">
        <v>0</v>
      </c>
      <c r="L261" s="2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0">
        <v>0</v>
      </c>
      <c r="F264" s="21">
        <v>0</v>
      </c>
      <c r="G264" s="22">
        <v>0</v>
      </c>
      <c r="H264" s="23">
        <v>0</v>
      </c>
      <c r="I264" s="24">
        <v>0</v>
      </c>
      <c r="J264" s="22">
        <v>0</v>
      </c>
      <c r="K264" s="22">
        <v>0</v>
      </c>
      <c r="L264" s="23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0">
        <v>22724</v>
      </c>
      <c r="F265" s="21">
        <v>20530</v>
      </c>
      <c r="G265" s="22">
        <v>0</v>
      </c>
      <c r="H265" s="23">
        <v>0</v>
      </c>
      <c r="I265" s="24">
        <v>21068</v>
      </c>
      <c r="J265" s="22">
        <v>0</v>
      </c>
      <c r="K265" s="22">
        <v>29360</v>
      </c>
      <c r="L265" s="23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0">
        <v>0</v>
      </c>
      <c r="F266" s="21">
        <v>0</v>
      </c>
      <c r="G266" s="22">
        <v>0</v>
      </c>
      <c r="H266" s="23">
        <v>0</v>
      </c>
      <c r="I266" s="24">
        <v>0</v>
      </c>
      <c r="J266" s="22">
        <v>0</v>
      </c>
      <c r="K266" s="22">
        <v>0</v>
      </c>
      <c r="L266" s="23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0">
        <v>0</v>
      </c>
      <c r="F267" s="21">
        <v>0</v>
      </c>
      <c r="G267" s="22">
        <v>0</v>
      </c>
      <c r="H267" s="23">
        <v>0</v>
      </c>
      <c r="I267" s="24">
        <v>0</v>
      </c>
      <c r="J267" s="22">
        <v>0</v>
      </c>
      <c r="K267" s="22">
        <v>0</v>
      </c>
      <c r="L267" s="23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abSelected="1" zoomScale="80" zoomScaleNormal="80" workbookViewId="0">
      <selection activeCell="J42" sqref="J42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125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82040</v>
      </c>
      <c r="F6" s="15">
        <v>0</v>
      </c>
      <c r="G6" s="16">
        <v>0</v>
      </c>
      <c r="H6" s="17">
        <v>0</v>
      </c>
      <c r="I6" s="18">
        <v>4148</v>
      </c>
      <c r="J6" s="16">
        <v>53417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42140</v>
      </c>
      <c r="F7" s="21">
        <v>0</v>
      </c>
      <c r="G7" s="22">
        <v>0</v>
      </c>
      <c r="H7" s="23">
        <v>0</v>
      </c>
      <c r="I7" s="24">
        <v>0</v>
      </c>
      <c r="J7" s="22">
        <v>45864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55629</v>
      </c>
      <c r="F8" s="21">
        <v>0</v>
      </c>
      <c r="G8" s="22">
        <v>0</v>
      </c>
      <c r="H8" s="23">
        <v>0</v>
      </c>
      <c r="I8" s="24">
        <v>7110</v>
      </c>
      <c r="J8" s="22">
        <v>35022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88395</v>
      </c>
      <c r="F10" s="21">
        <v>14962</v>
      </c>
      <c r="G10" s="22">
        <v>0</v>
      </c>
      <c r="H10" s="23">
        <v>0</v>
      </c>
      <c r="I10" s="24">
        <v>18014</v>
      </c>
      <c r="J10" s="22">
        <v>85357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10844</v>
      </c>
      <c r="F11" s="21">
        <v>0</v>
      </c>
      <c r="G11" s="22">
        <v>0</v>
      </c>
      <c r="H11" s="23">
        <v>0</v>
      </c>
      <c r="I11" s="24">
        <v>0</v>
      </c>
      <c r="J11" s="22">
        <v>10844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1493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">
        <v>237719</v>
      </c>
      <c r="F14" s="3">
        <v>0</v>
      </c>
      <c r="G14" s="4">
        <v>0</v>
      </c>
      <c r="H14" s="5">
        <v>0</v>
      </c>
      <c r="I14" s="3">
        <v>4470</v>
      </c>
      <c r="J14" s="4">
        <v>191570</v>
      </c>
      <c r="K14" s="4">
        <v>0</v>
      </c>
      <c r="L14" s="5">
        <v>1574</v>
      </c>
    </row>
    <row r="15" spans="1:12" x14ac:dyDescent="0.25">
      <c r="A15" s="201"/>
      <c r="B15" s="204"/>
      <c r="C15" s="204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12" x14ac:dyDescent="0.25">
      <c r="A16" s="201"/>
      <c r="B16" s="204"/>
      <c r="C16" s="204"/>
      <c r="D16" s="1" t="s">
        <v>3</v>
      </c>
      <c r="E16" s="2">
        <v>28969</v>
      </c>
      <c r="F16" s="3">
        <v>0</v>
      </c>
      <c r="G16" s="4">
        <v>0</v>
      </c>
      <c r="H16" s="5">
        <v>0</v>
      </c>
      <c r="I16" s="3">
        <v>0</v>
      </c>
      <c r="J16" s="4">
        <v>26336</v>
      </c>
      <c r="K16" s="4">
        <v>0</v>
      </c>
      <c r="L16" s="5">
        <v>0</v>
      </c>
    </row>
    <row r="17" spans="1:12" x14ac:dyDescent="0.25">
      <c r="A17" s="201"/>
      <c r="B17" s="204"/>
      <c r="C17" s="204"/>
      <c r="D17" s="1" t="s">
        <v>4</v>
      </c>
      <c r="E17" s="2">
        <v>148338</v>
      </c>
      <c r="F17" s="3">
        <v>0</v>
      </c>
      <c r="G17" s="4">
        <v>0</v>
      </c>
      <c r="H17" s="5">
        <v>0</v>
      </c>
      <c r="I17" s="3">
        <v>8715</v>
      </c>
      <c r="J17" s="4">
        <v>139623</v>
      </c>
      <c r="K17" s="4">
        <v>0</v>
      </c>
      <c r="L17" s="5">
        <v>0</v>
      </c>
    </row>
    <row r="18" spans="1:12" x14ac:dyDescent="0.25">
      <c r="A18" s="201"/>
      <c r="B18" s="204"/>
      <c r="C18" s="204"/>
      <c r="D18" s="1" t="s">
        <v>6</v>
      </c>
      <c r="E18" s="2">
        <v>47549</v>
      </c>
      <c r="F18" s="3">
        <v>0</v>
      </c>
      <c r="G18" s="4">
        <v>0</v>
      </c>
      <c r="H18" s="5">
        <v>0</v>
      </c>
      <c r="I18" s="3">
        <v>2553</v>
      </c>
      <c r="J18" s="4">
        <v>26293</v>
      </c>
      <c r="K18" s="4">
        <v>0</v>
      </c>
      <c r="L18" s="5">
        <v>0</v>
      </c>
    </row>
    <row r="19" spans="1:12" x14ac:dyDescent="0.25">
      <c r="A19" s="201"/>
      <c r="B19" s="204"/>
      <c r="C19" s="204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</row>
    <row r="20" spans="1:12" x14ac:dyDescent="0.25">
      <c r="A20" s="201"/>
      <c r="B20" s="204"/>
      <c r="C20" s="204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2" x14ac:dyDescent="0.25">
      <c r="A21" s="201"/>
      <c r="B21" s="204"/>
      <c r="C21" s="204"/>
      <c r="D21" s="1" t="s">
        <v>7</v>
      </c>
      <c r="E21" s="2">
        <v>2595</v>
      </c>
      <c r="F21" s="3">
        <v>0</v>
      </c>
      <c r="G21" s="4">
        <v>0</v>
      </c>
      <c r="H21" s="5">
        <v>0</v>
      </c>
      <c r="I21" s="3">
        <v>0</v>
      </c>
      <c r="J21" s="4">
        <v>2390</v>
      </c>
      <c r="K21" s="4">
        <v>0</v>
      </c>
      <c r="L21" s="5">
        <v>0</v>
      </c>
    </row>
    <row r="22" spans="1:12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2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45866</v>
      </c>
      <c r="F23" s="41">
        <v>4240</v>
      </c>
      <c r="G23" s="42">
        <v>0</v>
      </c>
      <c r="H23" s="43">
        <v>0</v>
      </c>
      <c r="I23" s="41">
        <v>14914</v>
      </c>
      <c r="J23" s="42">
        <v>26340</v>
      </c>
      <c r="K23" s="42">
        <v>0</v>
      </c>
      <c r="L23" s="43">
        <v>0</v>
      </c>
    </row>
    <row r="24" spans="1:12" x14ac:dyDescent="0.25">
      <c r="A24" s="201"/>
      <c r="B24" s="204"/>
      <c r="C24" s="204"/>
      <c r="D24" s="44" t="s">
        <v>23</v>
      </c>
      <c r="E24" s="45">
        <v>0</v>
      </c>
      <c r="F24" s="46">
        <v>0</v>
      </c>
      <c r="G24" s="47">
        <v>0</v>
      </c>
      <c r="H24" s="48">
        <v>0</v>
      </c>
      <c r="I24" s="46">
        <v>0</v>
      </c>
      <c r="J24" s="47">
        <v>0</v>
      </c>
      <c r="K24" s="47">
        <v>0</v>
      </c>
      <c r="L24" s="48">
        <v>0</v>
      </c>
    </row>
    <row r="25" spans="1:12" x14ac:dyDescent="0.25">
      <c r="A25" s="201"/>
      <c r="B25" s="204"/>
      <c r="C25" s="204"/>
      <c r="D25" s="44" t="s">
        <v>3</v>
      </c>
      <c r="E25" s="45">
        <v>0</v>
      </c>
      <c r="F25" s="46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8">
        <v>0</v>
      </c>
    </row>
    <row r="26" spans="1:12" x14ac:dyDescent="0.25">
      <c r="A26" s="201"/>
      <c r="B26" s="204"/>
      <c r="C26" s="204"/>
      <c r="D26" s="44" t="s">
        <v>4</v>
      </c>
      <c r="E26" s="45">
        <v>46329</v>
      </c>
      <c r="F26" s="46">
        <v>5431</v>
      </c>
      <c r="G26" s="47">
        <v>0</v>
      </c>
      <c r="H26" s="48">
        <v>0</v>
      </c>
      <c r="I26" s="46">
        <v>0</v>
      </c>
      <c r="J26" s="47">
        <v>49370</v>
      </c>
      <c r="K26" s="47">
        <v>0</v>
      </c>
      <c r="L26" s="48">
        <v>0</v>
      </c>
    </row>
    <row r="27" spans="1:12" x14ac:dyDescent="0.25">
      <c r="A27" s="201"/>
      <c r="B27" s="204"/>
      <c r="C27" s="204"/>
      <c r="D27" s="44" t="s">
        <v>40</v>
      </c>
      <c r="E27" s="45">
        <v>0</v>
      </c>
      <c r="F27" s="46">
        <v>1709</v>
      </c>
      <c r="G27" s="47">
        <v>0</v>
      </c>
      <c r="H27" s="48">
        <v>0</v>
      </c>
      <c r="I27" s="46">
        <v>0</v>
      </c>
      <c r="J27" s="47">
        <v>0</v>
      </c>
      <c r="K27" s="47">
        <v>0</v>
      </c>
      <c r="L27" s="48">
        <v>0</v>
      </c>
    </row>
    <row r="28" spans="1:12" x14ac:dyDescent="0.25">
      <c r="A28" s="201"/>
      <c r="B28" s="204"/>
      <c r="C28" s="204"/>
      <c r="D28" s="44" t="s">
        <v>29</v>
      </c>
      <c r="E28" s="45">
        <v>0</v>
      </c>
      <c r="F28" s="46">
        <v>8798</v>
      </c>
      <c r="G28" s="47">
        <v>0</v>
      </c>
      <c r="H28" s="48">
        <v>0</v>
      </c>
      <c r="I28" s="46">
        <v>0</v>
      </c>
      <c r="J28" s="47">
        <v>1729</v>
      </c>
      <c r="K28" s="47">
        <v>0</v>
      </c>
      <c r="L28" s="48">
        <v>0</v>
      </c>
    </row>
    <row r="29" spans="1:12" x14ac:dyDescent="0.25">
      <c r="A29" s="201"/>
      <c r="B29" s="204"/>
      <c r="C29" s="204"/>
      <c r="D29" s="44" t="s">
        <v>6</v>
      </c>
      <c r="E29" s="45">
        <v>0</v>
      </c>
      <c r="F29" s="46">
        <v>110688</v>
      </c>
      <c r="G29" s="47">
        <v>0</v>
      </c>
      <c r="H29" s="48">
        <v>0</v>
      </c>
      <c r="I29" s="46">
        <v>106690</v>
      </c>
      <c r="J29" s="47">
        <v>0</v>
      </c>
      <c r="K29" s="47">
        <v>0</v>
      </c>
      <c r="L29" s="48">
        <v>0</v>
      </c>
    </row>
    <row r="30" spans="1:12" x14ac:dyDescent="0.25">
      <c r="A30" s="201"/>
      <c r="B30" s="204"/>
      <c r="C30" s="204"/>
      <c r="D30" s="44" t="s">
        <v>24</v>
      </c>
      <c r="E30" s="45">
        <v>0</v>
      </c>
      <c r="F30" s="46">
        <v>4379</v>
      </c>
      <c r="G30" s="47">
        <v>12886</v>
      </c>
      <c r="H30" s="48">
        <v>0</v>
      </c>
      <c r="I30" s="46">
        <v>16737</v>
      </c>
      <c r="J30" s="47">
        <v>0</v>
      </c>
      <c r="K30" s="47">
        <v>0</v>
      </c>
      <c r="L30" s="48">
        <v>0</v>
      </c>
    </row>
    <row r="31" spans="1:12" x14ac:dyDescent="0.25">
      <c r="A31" s="201"/>
      <c r="B31" s="204"/>
      <c r="C31" s="204"/>
      <c r="D31" s="44" t="s">
        <v>25</v>
      </c>
      <c r="E31" s="45">
        <v>0</v>
      </c>
      <c r="F31" s="46">
        <v>0</v>
      </c>
      <c r="G31" s="47">
        <v>0</v>
      </c>
      <c r="H31" s="48">
        <v>0</v>
      </c>
      <c r="I31" s="46">
        <v>31000</v>
      </c>
      <c r="J31" s="47">
        <v>0</v>
      </c>
      <c r="K31" s="47">
        <v>0</v>
      </c>
      <c r="L31" s="48">
        <v>0</v>
      </c>
    </row>
    <row r="32" spans="1:12" x14ac:dyDescent="0.25">
      <c r="A32" s="201"/>
      <c r="B32" s="204"/>
      <c r="C32" s="204"/>
      <c r="D32" s="44" t="s">
        <v>30</v>
      </c>
      <c r="E32" s="45">
        <v>0</v>
      </c>
      <c r="F32" s="46">
        <v>0</v>
      </c>
      <c r="G32" s="47">
        <v>0</v>
      </c>
      <c r="H32" s="48">
        <v>0</v>
      </c>
      <c r="I32" s="46">
        <v>0</v>
      </c>
      <c r="J32" s="47">
        <v>0</v>
      </c>
      <c r="K32" s="47">
        <v>0</v>
      </c>
      <c r="L32" s="48">
        <v>0</v>
      </c>
    </row>
    <row r="33" spans="1:12" ht="15.75" thickBot="1" x14ac:dyDescent="0.3">
      <c r="A33" s="202"/>
      <c r="B33" s="205"/>
      <c r="C33" s="205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2" ht="15.75" thickBot="1" x14ac:dyDescent="0.3">
      <c r="A36" s="202"/>
      <c r="B36" s="205"/>
      <c r="C36" s="205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54">
        <v>102613</v>
      </c>
      <c r="F38" s="55">
        <v>63517</v>
      </c>
      <c r="G38" s="56">
        <v>0</v>
      </c>
      <c r="H38" s="57">
        <v>0</v>
      </c>
      <c r="I38" s="55">
        <v>0</v>
      </c>
      <c r="J38" s="56">
        <v>166129</v>
      </c>
      <c r="K38" s="56">
        <v>0</v>
      </c>
      <c r="L38" s="57">
        <v>0</v>
      </c>
    </row>
    <row r="39" spans="1:12" x14ac:dyDescent="0.25">
      <c r="A39" s="201"/>
      <c r="B39" s="204"/>
      <c r="C39" s="204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</row>
    <row r="40" spans="1:12" x14ac:dyDescent="0.25">
      <c r="A40" s="201"/>
      <c r="B40" s="204"/>
      <c r="C40" s="204"/>
      <c r="D40" s="1" t="s">
        <v>3</v>
      </c>
      <c r="E40" s="54">
        <v>157765</v>
      </c>
      <c r="F40" s="55">
        <v>0</v>
      </c>
      <c r="G40" s="56">
        <v>0</v>
      </c>
      <c r="H40" s="57">
        <v>0</v>
      </c>
      <c r="I40" s="55">
        <v>54118</v>
      </c>
      <c r="J40" s="56">
        <v>111314</v>
      </c>
      <c r="K40" s="56">
        <v>0</v>
      </c>
      <c r="L40" s="57">
        <v>0</v>
      </c>
    </row>
    <row r="41" spans="1:12" x14ac:dyDescent="0.25">
      <c r="A41" s="201"/>
      <c r="B41" s="204"/>
      <c r="C41" s="204"/>
      <c r="D41" s="1" t="s">
        <v>4</v>
      </c>
      <c r="E41" s="54">
        <v>76851</v>
      </c>
      <c r="F41" s="55">
        <v>0</v>
      </c>
      <c r="G41" s="56">
        <v>0</v>
      </c>
      <c r="H41" s="57">
        <v>0</v>
      </c>
      <c r="I41" s="55">
        <v>0</v>
      </c>
      <c r="J41" s="56">
        <v>76851</v>
      </c>
      <c r="K41" s="56">
        <v>0</v>
      </c>
      <c r="L41" s="57">
        <v>0</v>
      </c>
    </row>
    <row r="42" spans="1:12" x14ac:dyDescent="0.25">
      <c r="A42" s="201"/>
      <c r="B42" s="204"/>
      <c r="C42" s="204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</row>
    <row r="43" spans="1:12" x14ac:dyDescent="0.25">
      <c r="A43" s="201"/>
      <c r="B43" s="204"/>
      <c r="C43" s="204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</row>
    <row r="44" spans="1:12" x14ac:dyDescent="0.25">
      <c r="A44" s="201"/>
      <c r="B44" s="204"/>
      <c r="C44" s="204"/>
      <c r="D44" s="1" t="s">
        <v>6</v>
      </c>
      <c r="E44" s="54">
        <v>303210</v>
      </c>
      <c r="F44" s="55">
        <v>148855</v>
      </c>
      <c r="G44" s="56">
        <v>0</v>
      </c>
      <c r="H44" s="57">
        <v>0</v>
      </c>
      <c r="I44" s="55">
        <v>394600</v>
      </c>
      <c r="J44" s="56">
        <v>29666</v>
      </c>
      <c r="K44" s="56">
        <v>21143</v>
      </c>
      <c r="L44" s="57">
        <v>0</v>
      </c>
    </row>
    <row r="45" spans="1:12" x14ac:dyDescent="0.25">
      <c r="A45" s="201"/>
      <c r="B45" s="204"/>
      <c r="C45" s="204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</row>
    <row r="46" spans="1:12" x14ac:dyDescent="0.25">
      <c r="A46" s="201"/>
      <c r="B46" s="204"/>
      <c r="C46" s="204"/>
      <c r="D46" s="64" t="s">
        <v>24</v>
      </c>
      <c r="E46" s="54">
        <v>251596</v>
      </c>
      <c r="F46" s="55">
        <v>0</v>
      </c>
      <c r="G46" s="56">
        <v>0</v>
      </c>
      <c r="H46" s="57">
        <v>0</v>
      </c>
      <c r="I46" s="55">
        <v>30034</v>
      </c>
      <c r="J46" s="56">
        <v>221563</v>
      </c>
      <c r="K46" s="56">
        <v>0</v>
      </c>
      <c r="L46" s="57">
        <v>0</v>
      </c>
    </row>
    <row r="47" spans="1:12" x14ac:dyDescent="0.25">
      <c r="A47" s="201"/>
      <c r="B47" s="204"/>
      <c r="C47" s="204"/>
      <c r="D47" s="64" t="s">
        <v>25</v>
      </c>
      <c r="E47" s="54">
        <v>44414</v>
      </c>
      <c r="F47" s="55">
        <v>0</v>
      </c>
      <c r="G47" s="56">
        <v>0</v>
      </c>
      <c r="H47" s="57">
        <v>0</v>
      </c>
      <c r="I47" s="55">
        <v>0</v>
      </c>
      <c r="J47" s="56">
        <v>44414</v>
      </c>
      <c r="K47" s="56">
        <v>0</v>
      </c>
      <c r="L47" s="57">
        <v>0</v>
      </c>
    </row>
    <row r="48" spans="1:12" x14ac:dyDescent="0.25">
      <c r="A48" s="201"/>
      <c r="B48" s="204"/>
      <c r="C48" s="204"/>
      <c r="D48" s="64" t="s">
        <v>7</v>
      </c>
      <c r="E48" s="54">
        <v>35475</v>
      </c>
      <c r="F48" s="55">
        <v>0</v>
      </c>
      <c r="G48" s="56">
        <v>0</v>
      </c>
      <c r="H48" s="57">
        <v>0</v>
      </c>
      <c r="I48" s="55">
        <v>16845</v>
      </c>
      <c r="J48" s="56">
        <v>18630</v>
      </c>
      <c r="K48" s="56">
        <v>0</v>
      </c>
      <c r="L48" s="57">
        <v>0</v>
      </c>
    </row>
    <row r="49" spans="1:12" x14ac:dyDescent="0.25">
      <c r="A49" s="201"/>
      <c r="B49" s="204"/>
      <c r="C49" s="204"/>
      <c r="D49" s="64" t="s">
        <v>103</v>
      </c>
      <c r="E49" s="54">
        <v>0</v>
      </c>
      <c r="F49" s="56">
        <v>0</v>
      </c>
      <c r="G49" s="65">
        <v>0</v>
      </c>
      <c r="H49" s="57">
        <v>0</v>
      </c>
      <c r="I49" s="54">
        <v>0</v>
      </c>
      <c r="J49" s="65">
        <v>0</v>
      </c>
      <c r="K49" s="65">
        <v>0</v>
      </c>
      <c r="L49" s="57">
        <v>0</v>
      </c>
    </row>
    <row r="50" spans="1:12" x14ac:dyDescent="0.25">
      <c r="A50" s="201"/>
      <c r="B50" s="204"/>
      <c r="C50" s="204"/>
      <c r="D50" s="64" t="s">
        <v>26</v>
      </c>
      <c r="E50" s="54">
        <v>5</v>
      </c>
      <c r="F50" s="56">
        <v>0</v>
      </c>
      <c r="G50" s="65">
        <v>0</v>
      </c>
      <c r="H50" s="57">
        <v>0</v>
      </c>
      <c r="I50" s="54">
        <v>0</v>
      </c>
      <c r="J50" s="65">
        <v>5</v>
      </c>
      <c r="K50" s="65">
        <v>0</v>
      </c>
      <c r="L50" s="57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31407</v>
      </c>
      <c r="F51" s="67">
        <v>0</v>
      </c>
      <c r="G51" s="68">
        <v>0</v>
      </c>
      <c r="H51" s="69">
        <v>0</v>
      </c>
      <c r="I51" s="68">
        <v>0</v>
      </c>
      <c r="J51" s="68">
        <v>45884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4520</v>
      </c>
      <c r="H52" s="57">
        <v>0</v>
      </c>
      <c r="I52" s="53">
        <v>0</v>
      </c>
      <c r="J52" s="51">
        <v>3974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54">
        <v>12323</v>
      </c>
      <c r="F53" s="55">
        <v>0</v>
      </c>
      <c r="G53" s="56">
        <v>0</v>
      </c>
      <c r="H53" s="57">
        <v>0</v>
      </c>
      <c r="I53" s="58">
        <v>1070</v>
      </c>
      <c r="J53" s="56">
        <v>7280</v>
      </c>
      <c r="K53" s="56">
        <v>880</v>
      </c>
      <c r="L53" s="57">
        <v>0</v>
      </c>
    </row>
    <row r="54" spans="1:12" x14ac:dyDescent="0.25">
      <c r="A54" s="201"/>
      <c r="B54" s="204"/>
      <c r="C54" s="204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2" x14ac:dyDescent="0.25">
      <c r="A55" s="201"/>
      <c r="B55" s="204"/>
      <c r="C55" s="204"/>
      <c r="D55" s="1" t="s">
        <v>4</v>
      </c>
      <c r="E55" s="54">
        <v>21789</v>
      </c>
      <c r="F55" s="55">
        <v>0</v>
      </c>
      <c r="G55" s="56">
        <v>0</v>
      </c>
      <c r="H55" s="57">
        <v>0</v>
      </c>
      <c r="I55" s="58">
        <v>0</v>
      </c>
      <c r="J55" s="56">
        <v>21591</v>
      </c>
      <c r="K55" s="56">
        <v>0</v>
      </c>
      <c r="L55" s="57">
        <v>0</v>
      </c>
    </row>
    <row r="56" spans="1:12" x14ac:dyDescent="0.25">
      <c r="A56" s="201"/>
      <c r="B56" s="204"/>
      <c r="C56" s="204"/>
      <c r="D56" s="1" t="s">
        <v>40</v>
      </c>
      <c r="E56" s="54">
        <v>0</v>
      </c>
      <c r="F56" s="55">
        <v>825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2" x14ac:dyDescent="0.25">
      <c r="A57" s="201"/>
      <c r="B57" s="204"/>
      <c r="C57" s="204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2" x14ac:dyDescent="0.25">
      <c r="A58" s="201"/>
      <c r="B58" s="204"/>
      <c r="C58" s="204"/>
      <c r="D58" s="1" t="s">
        <v>24</v>
      </c>
      <c r="E58" s="54">
        <v>0</v>
      </c>
      <c r="F58" s="55">
        <v>7412</v>
      </c>
      <c r="G58" s="56">
        <v>0</v>
      </c>
      <c r="H58" s="57">
        <v>0</v>
      </c>
      <c r="I58" s="58">
        <v>7643</v>
      </c>
      <c r="J58" s="56">
        <v>0</v>
      </c>
      <c r="K58" s="56">
        <v>0</v>
      </c>
      <c r="L58" s="57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843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2" x14ac:dyDescent="0.25">
      <c r="A64" s="201"/>
      <c r="B64" s="204"/>
      <c r="C64" s="204"/>
      <c r="D64" s="1" t="s">
        <v>24</v>
      </c>
      <c r="E64" s="54">
        <v>0</v>
      </c>
      <c r="F64" s="55">
        <v>35294</v>
      </c>
      <c r="G64" s="56">
        <v>1089</v>
      </c>
      <c r="H64" s="57">
        <v>0</v>
      </c>
      <c r="I64" s="55">
        <v>44601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54">
        <v>0</v>
      </c>
      <c r="F67" s="55">
        <v>0</v>
      </c>
      <c r="G67" s="56">
        <v>0</v>
      </c>
      <c r="H67" s="57">
        <v>0</v>
      </c>
      <c r="I67" s="58">
        <v>0</v>
      </c>
      <c r="J67" s="56">
        <v>0</v>
      </c>
      <c r="K67" s="56">
        <v>0</v>
      </c>
      <c r="L67" s="57">
        <v>0</v>
      </c>
    </row>
    <row r="68" spans="1:12" x14ac:dyDescent="0.25">
      <c r="A68" s="201"/>
      <c r="B68" s="207"/>
      <c r="C68" s="204"/>
      <c r="D68" s="1" t="s">
        <v>47</v>
      </c>
      <c r="E68" s="54">
        <v>0</v>
      </c>
      <c r="F68" s="55">
        <v>0</v>
      </c>
      <c r="G68" s="56">
        <v>0</v>
      </c>
      <c r="H68" s="57">
        <v>0</v>
      </c>
      <c r="I68" s="58">
        <v>0</v>
      </c>
      <c r="J68" s="56">
        <v>0</v>
      </c>
      <c r="K68" s="56">
        <v>0</v>
      </c>
      <c r="L68" s="57">
        <v>0</v>
      </c>
    </row>
    <row r="69" spans="1:12" x14ac:dyDescent="0.25">
      <c r="A69" s="201"/>
      <c r="B69" s="207"/>
      <c r="C69" s="204"/>
      <c r="D69" s="1" t="s">
        <v>48</v>
      </c>
      <c r="E69" s="54">
        <v>0</v>
      </c>
      <c r="F69" s="55">
        <v>0</v>
      </c>
      <c r="G69" s="56">
        <v>0</v>
      </c>
      <c r="H69" s="57">
        <v>0</v>
      </c>
      <c r="I69" s="58">
        <v>0</v>
      </c>
      <c r="J69" s="56">
        <v>0</v>
      </c>
      <c r="K69" s="56">
        <v>0</v>
      </c>
      <c r="L69" s="57">
        <v>0</v>
      </c>
    </row>
    <row r="70" spans="1:12" x14ac:dyDescent="0.25">
      <c r="A70" s="201"/>
      <c r="B70" s="207"/>
      <c r="C70" s="204"/>
      <c r="D70" s="1" t="s">
        <v>2</v>
      </c>
      <c r="E70" s="54">
        <v>0</v>
      </c>
      <c r="F70" s="55">
        <v>154084</v>
      </c>
      <c r="G70" s="56">
        <v>0</v>
      </c>
      <c r="H70" s="57">
        <v>0</v>
      </c>
      <c r="I70" s="58">
        <v>75848</v>
      </c>
      <c r="J70" s="56">
        <v>29050</v>
      </c>
      <c r="K70" s="56">
        <v>0</v>
      </c>
      <c r="L70" s="57">
        <v>0</v>
      </c>
    </row>
    <row r="71" spans="1:12" x14ac:dyDescent="0.25">
      <c r="A71" s="201"/>
      <c r="B71" s="207"/>
      <c r="C71" s="204"/>
      <c r="D71" s="1" t="s">
        <v>23</v>
      </c>
      <c r="E71" s="54">
        <v>0</v>
      </c>
      <c r="F71" s="55">
        <v>0</v>
      </c>
      <c r="G71" s="56">
        <v>0</v>
      </c>
      <c r="H71" s="57">
        <v>0</v>
      </c>
      <c r="I71" s="58">
        <v>0</v>
      </c>
      <c r="J71" s="56">
        <v>0</v>
      </c>
      <c r="K71" s="56">
        <v>0</v>
      </c>
      <c r="L71" s="57">
        <v>0</v>
      </c>
    </row>
    <row r="72" spans="1:12" x14ac:dyDescent="0.25">
      <c r="A72" s="201"/>
      <c r="B72" s="207"/>
      <c r="C72" s="204"/>
      <c r="D72" s="1" t="s">
        <v>3</v>
      </c>
      <c r="E72" s="54">
        <v>0</v>
      </c>
      <c r="F72" s="55">
        <v>12836</v>
      </c>
      <c r="G72" s="56">
        <v>0</v>
      </c>
      <c r="H72" s="57">
        <v>0</v>
      </c>
      <c r="I72" s="58">
        <v>0</v>
      </c>
      <c r="J72" s="56">
        <v>12959</v>
      </c>
      <c r="K72" s="56">
        <v>0</v>
      </c>
      <c r="L72" s="57">
        <v>0</v>
      </c>
    </row>
    <row r="73" spans="1:12" x14ac:dyDescent="0.25">
      <c r="A73" s="201"/>
      <c r="B73" s="207"/>
      <c r="C73" s="204"/>
      <c r="D73" s="1" t="s">
        <v>49</v>
      </c>
      <c r="E73" s="54">
        <v>0</v>
      </c>
      <c r="F73" s="55">
        <v>0</v>
      </c>
      <c r="G73" s="56">
        <v>0</v>
      </c>
      <c r="H73" s="57">
        <v>0</v>
      </c>
      <c r="I73" s="58">
        <v>0</v>
      </c>
      <c r="J73" s="56">
        <v>0</v>
      </c>
      <c r="K73" s="56">
        <v>0</v>
      </c>
      <c r="L73" s="57">
        <v>0</v>
      </c>
    </row>
    <row r="74" spans="1:12" x14ac:dyDescent="0.25">
      <c r="A74" s="201"/>
      <c r="B74" s="207"/>
      <c r="C74" s="204"/>
      <c r="D74" s="1" t="s">
        <v>50</v>
      </c>
      <c r="E74" s="54">
        <v>0</v>
      </c>
      <c r="F74" s="55">
        <v>0</v>
      </c>
      <c r="G74" s="56">
        <v>0</v>
      </c>
      <c r="H74" s="57">
        <v>0</v>
      </c>
      <c r="I74" s="58">
        <v>0</v>
      </c>
      <c r="J74" s="56">
        <v>0</v>
      </c>
      <c r="K74" s="56">
        <v>0</v>
      </c>
      <c r="L74" s="57">
        <v>0</v>
      </c>
    </row>
    <row r="75" spans="1:12" x14ac:dyDescent="0.25">
      <c r="A75" s="201"/>
      <c r="B75" s="207"/>
      <c r="C75" s="204"/>
      <c r="D75" s="1" t="s">
        <v>4</v>
      </c>
      <c r="E75" s="54">
        <v>0</v>
      </c>
      <c r="F75" s="55">
        <v>165437</v>
      </c>
      <c r="G75" s="56">
        <v>0</v>
      </c>
      <c r="H75" s="57">
        <v>0</v>
      </c>
      <c r="I75" s="58">
        <v>99292</v>
      </c>
      <c r="J75" s="56">
        <v>28448</v>
      </c>
      <c r="K75" s="56">
        <v>0</v>
      </c>
      <c r="L75" s="57">
        <v>0</v>
      </c>
    </row>
    <row r="76" spans="1:12" x14ac:dyDescent="0.25">
      <c r="A76" s="201"/>
      <c r="B76" s="207"/>
      <c r="C76" s="204"/>
      <c r="D76" s="1" t="s">
        <v>40</v>
      </c>
      <c r="E76" s="54">
        <v>0</v>
      </c>
      <c r="F76" s="55">
        <v>0</v>
      </c>
      <c r="G76" s="56">
        <v>0</v>
      </c>
      <c r="H76" s="57">
        <v>0</v>
      </c>
      <c r="I76" s="58">
        <v>0</v>
      </c>
      <c r="J76" s="56">
        <v>0</v>
      </c>
      <c r="K76" s="56">
        <v>0</v>
      </c>
      <c r="L76" s="57">
        <v>0</v>
      </c>
    </row>
    <row r="77" spans="1:12" x14ac:dyDescent="0.25">
      <c r="A77" s="201"/>
      <c r="B77" s="207"/>
      <c r="C77" s="204"/>
      <c r="D77" s="1" t="s">
        <v>51</v>
      </c>
      <c r="E77" s="54">
        <v>0</v>
      </c>
      <c r="F77" s="55">
        <v>0</v>
      </c>
      <c r="G77" s="56">
        <v>0</v>
      </c>
      <c r="H77" s="57">
        <v>0</v>
      </c>
      <c r="I77" s="58">
        <v>0</v>
      </c>
      <c r="J77" s="56">
        <v>0</v>
      </c>
      <c r="K77" s="56">
        <v>0</v>
      </c>
      <c r="L77" s="57">
        <v>0</v>
      </c>
    </row>
    <row r="78" spans="1:12" x14ac:dyDescent="0.25">
      <c r="A78" s="201"/>
      <c r="B78" s="207"/>
      <c r="C78" s="204"/>
      <c r="D78" s="1" t="s">
        <v>52</v>
      </c>
      <c r="E78" s="54">
        <v>0</v>
      </c>
      <c r="F78" s="55">
        <v>0</v>
      </c>
      <c r="G78" s="56">
        <v>0</v>
      </c>
      <c r="H78" s="57">
        <v>0</v>
      </c>
      <c r="I78" s="58">
        <v>0</v>
      </c>
      <c r="J78" s="56">
        <v>0</v>
      </c>
      <c r="K78" s="56">
        <v>0</v>
      </c>
      <c r="L78" s="57">
        <v>0</v>
      </c>
    </row>
    <row r="79" spans="1:12" x14ac:dyDescent="0.25">
      <c r="A79" s="201"/>
      <c r="B79" s="207"/>
      <c r="C79" s="204"/>
      <c r="D79" s="1" t="s">
        <v>53</v>
      </c>
      <c r="E79" s="54">
        <v>0</v>
      </c>
      <c r="F79" s="55">
        <v>0</v>
      </c>
      <c r="G79" s="56">
        <v>0</v>
      </c>
      <c r="H79" s="57">
        <v>0</v>
      </c>
      <c r="I79" s="58">
        <v>0</v>
      </c>
      <c r="J79" s="56">
        <v>0</v>
      </c>
      <c r="K79" s="56">
        <v>0</v>
      </c>
      <c r="L79" s="57">
        <v>0</v>
      </c>
    </row>
    <row r="80" spans="1:12" x14ac:dyDescent="0.25">
      <c r="A80" s="201"/>
      <c r="B80" s="207"/>
      <c r="C80" s="204"/>
      <c r="D80" s="1" t="s">
        <v>54</v>
      </c>
      <c r="E80" s="54">
        <v>0</v>
      </c>
      <c r="F80" s="55">
        <v>0</v>
      </c>
      <c r="G80" s="56">
        <v>0</v>
      </c>
      <c r="H80" s="57">
        <v>0</v>
      </c>
      <c r="I80" s="58">
        <v>0</v>
      </c>
      <c r="J80" s="56">
        <v>0</v>
      </c>
      <c r="K80" s="56">
        <v>0</v>
      </c>
      <c r="L80" s="57">
        <v>0</v>
      </c>
    </row>
    <row r="81" spans="1:12" x14ac:dyDescent="0.25">
      <c r="A81" s="201"/>
      <c r="B81" s="207"/>
      <c r="C81" s="204"/>
      <c r="D81" s="1" t="s">
        <v>55</v>
      </c>
      <c r="E81" s="54">
        <v>0</v>
      </c>
      <c r="F81" s="55">
        <v>0</v>
      </c>
      <c r="G81" s="56">
        <v>0</v>
      </c>
      <c r="H81" s="57">
        <v>0</v>
      </c>
      <c r="I81" s="58">
        <v>0</v>
      </c>
      <c r="J81" s="56">
        <v>0</v>
      </c>
      <c r="K81" s="56">
        <v>0</v>
      </c>
      <c r="L81" s="57">
        <v>0</v>
      </c>
    </row>
    <row r="82" spans="1:12" x14ac:dyDescent="0.25">
      <c r="A82" s="201"/>
      <c r="B82" s="207"/>
      <c r="C82" s="204"/>
      <c r="D82" s="1" t="s">
        <v>29</v>
      </c>
      <c r="E82" s="54">
        <v>80316</v>
      </c>
      <c r="F82" s="55">
        <v>0</v>
      </c>
      <c r="G82" s="56">
        <v>0</v>
      </c>
      <c r="H82" s="57">
        <v>0</v>
      </c>
      <c r="I82" s="58">
        <v>0</v>
      </c>
      <c r="J82" s="56">
        <v>82896</v>
      </c>
      <c r="K82" s="56">
        <v>0</v>
      </c>
      <c r="L82" s="57">
        <v>0</v>
      </c>
    </row>
    <row r="83" spans="1:12" x14ac:dyDescent="0.25">
      <c r="A83" s="201"/>
      <c r="B83" s="207"/>
      <c r="C83" s="204"/>
      <c r="D83" s="1" t="s">
        <v>56</v>
      </c>
      <c r="E83" s="54">
        <v>17445</v>
      </c>
      <c r="F83" s="55">
        <v>0</v>
      </c>
      <c r="G83" s="56">
        <v>0</v>
      </c>
      <c r="H83" s="57">
        <v>0</v>
      </c>
      <c r="I83" s="58">
        <v>0</v>
      </c>
      <c r="J83" s="56">
        <v>15920</v>
      </c>
      <c r="K83" s="56">
        <v>0</v>
      </c>
      <c r="L83" s="57">
        <v>0</v>
      </c>
    </row>
    <row r="84" spans="1:12" x14ac:dyDescent="0.25">
      <c r="A84" s="201"/>
      <c r="B84" s="207"/>
      <c r="C84" s="204"/>
      <c r="D84" s="1" t="s">
        <v>6</v>
      </c>
      <c r="E84" s="54">
        <v>0</v>
      </c>
      <c r="F84" s="55">
        <v>377056</v>
      </c>
      <c r="G84" s="56">
        <v>0</v>
      </c>
      <c r="H84" s="57">
        <v>0</v>
      </c>
      <c r="I84" s="58">
        <v>294101</v>
      </c>
      <c r="J84" s="56">
        <v>0</v>
      </c>
      <c r="K84" s="56">
        <v>0</v>
      </c>
      <c r="L84" s="57">
        <v>0</v>
      </c>
    </row>
    <row r="85" spans="1:12" x14ac:dyDescent="0.25">
      <c r="A85" s="201"/>
      <c r="B85" s="207"/>
      <c r="C85" s="204"/>
      <c r="D85" s="1" t="s">
        <v>57</v>
      </c>
      <c r="E85" s="54">
        <v>0</v>
      </c>
      <c r="F85" s="55">
        <v>0</v>
      </c>
      <c r="G85" s="56">
        <v>0</v>
      </c>
      <c r="H85" s="57">
        <v>0</v>
      </c>
      <c r="I85" s="58">
        <v>0</v>
      </c>
      <c r="J85" s="56">
        <v>0</v>
      </c>
      <c r="K85" s="56">
        <v>0</v>
      </c>
      <c r="L85" s="57">
        <v>0</v>
      </c>
    </row>
    <row r="86" spans="1:12" x14ac:dyDescent="0.25">
      <c r="A86" s="201"/>
      <c r="B86" s="207"/>
      <c r="C86" s="204"/>
      <c r="D86" s="1" t="s">
        <v>36</v>
      </c>
      <c r="E86" s="54">
        <v>0</v>
      </c>
      <c r="F86" s="55">
        <v>0</v>
      </c>
      <c r="G86" s="56">
        <v>0</v>
      </c>
      <c r="H86" s="57">
        <v>0</v>
      </c>
      <c r="I86" s="58">
        <v>0</v>
      </c>
      <c r="J86" s="56">
        <v>0</v>
      </c>
      <c r="K86" s="56">
        <v>0</v>
      </c>
      <c r="L86" s="57">
        <v>0</v>
      </c>
    </row>
    <row r="87" spans="1:12" x14ac:dyDescent="0.25">
      <c r="A87" s="201"/>
      <c r="B87" s="207"/>
      <c r="C87" s="204"/>
      <c r="D87" s="1" t="s">
        <v>24</v>
      </c>
      <c r="E87" s="54">
        <v>1197485</v>
      </c>
      <c r="F87" s="55">
        <v>0</v>
      </c>
      <c r="G87" s="56">
        <v>0</v>
      </c>
      <c r="H87" s="57">
        <v>0</v>
      </c>
      <c r="I87" s="58">
        <v>0</v>
      </c>
      <c r="J87" s="56">
        <v>1197496</v>
      </c>
      <c r="K87" s="56">
        <v>0</v>
      </c>
      <c r="L87" s="57">
        <v>0</v>
      </c>
    </row>
    <row r="88" spans="1:12" x14ac:dyDescent="0.25">
      <c r="A88" s="201"/>
      <c r="B88" s="207"/>
      <c r="C88" s="204"/>
      <c r="D88" s="1" t="s">
        <v>41</v>
      </c>
      <c r="E88" s="54">
        <v>0</v>
      </c>
      <c r="F88" s="55">
        <v>0</v>
      </c>
      <c r="G88" s="56">
        <v>0</v>
      </c>
      <c r="H88" s="57">
        <v>0</v>
      </c>
      <c r="I88" s="58">
        <v>0</v>
      </c>
      <c r="J88" s="56">
        <v>1655</v>
      </c>
      <c r="K88" s="56">
        <v>0</v>
      </c>
      <c r="L88" s="57">
        <v>0</v>
      </c>
    </row>
    <row r="89" spans="1:12" x14ac:dyDescent="0.25">
      <c r="A89" s="201"/>
      <c r="B89" s="207"/>
      <c r="C89" s="204"/>
      <c r="D89" s="1" t="s">
        <v>58</v>
      </c>
      <c r="E89" s="54">
        <v>0</v>
      </c>
      <c r="F89" s="55">
        <v>0</v>
      </c>
      <c r="G89" s="56">
        <v>0</v>
      </c>
      <c r="H89" s="57">
        <v>0</v>
      </c>
      <c r="I89" s="58">
        <v>0</v>
      </c>
      <c r="J89" s="56">
        <v>0</v>
      </c>
      <c r="K89" s="56">
        <v>0</v>
      </c>
      <c r="L89" s="57">
        <v>0</v>
      </c>
    </row>
    <row r="90" spans="1:12" x14ac:dyDescent="0.25">
      <c r="A90" s="201"/>
      <c r="B90" s="207"/>
      <c r="C90" s="204"/>
      <c r="D90" s="1" t="s">
        <v>7</v>
      </c>
      <c r="E90" s="54">
        <v>0</v>
      </c>
      <c r="F90" s="55">
        <v>10016</v>
      </c>
      <c r="G90" s="56">
        <v>0</v>
      </c>
      <c r="H90" s="57">
        <v>0</v>
      </c>
      <c r="I90" s="58">
        <v>0</v>
      </c>
      <c r="J90" s="56">
        <v>2821</v>
      </c>
      <c r="K90" s="56">
        <v>0</v>
      </c>
      <c r="L90" s="57">
        <v>0</v>
      </c>
    </row>
    <row r="91" spans="1:12" x14ac:dyDescent="0.25">
      <c r="A91" s="201"/>
      <c r="B91" s="207"/>
      <c r="C91" s="204"/>
      <c r="D91" s="1" t="s">
        <v>103</v>
      </c>
      <c r="E91" s="54">
        <v>0</v>
      </c>
      <c r="F91" s="55">
        <v>0</v>
      </c>
      <c r="G91" s="56">
        <v>0</v>
      </c>
      <c r="H91" s="57">
        <v>0</v>
      </c>
      <c r="I91" s="58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41596</v>
      </c>
      <c r="F93" s="55">
        <v>0</v>
      </c>
      <c r="G93" s="56">
        <v>0</v>
      </c>
      <c r="H93" s="57">
        <v>0</v>
      </c>
      <c r="I93" s="53">
        <v>0</v>
      </c>
      <c r="J93" s="51">
        <v>42256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20117</v>
      </c>
      <c r="F94" s="55">
        <v>0</v>
      </c>
      <c r="G94" s="56">
        <v>0</v>
      </c>
      <c r="H94" s="57">
        <v>0</v>
      </c>
      <c r="I94" s="58">
        <v>0</v>
      </c>
      <c r="J94" s="56">
        <v>20156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0</v>
      </c>
      <c r="F95" s="60">
        <v>0</v>
      </c>
      <c r="G95" s="61">
        <v>0</v>
      </c>
      <c r="H95" s="62">
        <v>0</v>
      </c>
      <c r="I95" s="63">
        <v>0</v>
      </c>
      <c r="J95" s="61">
        <v>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1"/>
      <c r="B98" s="207"/>
      <c r="C98" s="204"/>
      <c r="D98" s="1" t="s">
        <v>33</v>
      </c>
      <c r="E98" s="54">
        <v>0</v>
      </c>
      <c r="F98" s="55">
        <v>23463</v>
      </c>
      <c r="G98" s="56">
        <v>0</v>
      </c>
      <c r="H98" s="57">
        <v>0</v>
      </c>
      <c r="I98" s="58">
        <v>23463</v>
      </c>
      <c r="J98" s="56">
        <v>0</v>
      </c>
      <c r="K98" s="56">
        <v>0</v>
      </c>
      <c r="L98" s="57">
        <v>0</v>
      </c>
    </row>
    <row r="99" spans="1:12" x14ac:dyDescent="0.25">
      <c r="A99" s="201"/>
      <c r="B99" s="207"/>
      <c r="C99" s="204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1"/>
      <c r="B100" s="207"/>
      <c r="C100" s="204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1"/>
      <c r="B101" s="207"/>
      <c r="C101" s="204"/>
      <c r="D101" s="1" t="s">
        <v>2</v>
      </c>
      <c r="E101" s="54">
        <v>0</v>
      </c>
      <c r="F101" s="55">
        <v>143943</v>
      </c>
      <c r="G101" s="56">
        <v>0</v>
      </c>
      <c r="H101" s="57">
        <v>0</v>
      </c>
      <c r="I101" s="58">
        <v>124422</v>
      </c>
      <c r="J101" s="56">
        <v>6867</v>
      </c>
      <c r="K101" s="56">
        <v>0</v>
      </c>
      <c r="L101" s="57">
        <v>0</v>
      </c>
    </row>
    <row r="102" spans="1:12" x14ac:dyDescent="0.25">
      <c r="A102" s="201"/>
      <c r="B102" s="207"/>
      <c r="C102" s="204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1"/>
      <c r="B103" s="207"/>
      <c r="C103" s="204"/>
      <c r="D103" s="1" t="s">
        <v>4</v>
      </c>
      <c r="E103" s="54">
        <v>0</v>
      </c>
      <c r="F103" s="55">
        <v>125807</v>
      </c>
      <c r="G103" s="56">
        <v>0</v>
      </c>
      <c r="H103" s="57">
        <v>0</v>
      </c>
      <c r="I103" s="58">
        <v>127064</v>
      </c>
      <c r="J103" s="56">
        <v>2478</v>
      </c>
      <c r="K103" s="56">
        <v>0</v>
      </c>
      <c r="L103" s="57">
        <v>0</v>
      </c>
    </row>
    <row r="104" spans="1:12" x14ac:dyDescent="0.25">
      <c r="A104" s="201"/>
      <c r="B104" s="207"/>
      <c r="C104" s="204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1"/>
      <c r="B105" s="207"/>
      <c r="C105" s="204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1"/>
      <c r="B106" s="207"/>
      <c r="C106" s="204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1"/>
      <c r="B107" s="207"/>
      <c r="C107" s="204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1"/>
      <c r="B108" s="207"/>
      <c r="C108" s="204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1"/>
      <c r="B109" s="207"/>
      <c r="C109" s="204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1"/>
      <c r="B110" s="207"/>
      <c r="C110" s="204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1"/>
      <c r="B111" s="207"/>
      <c r="C111" s="204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1"/>
      <c r="B112" s="207"/>
      <c r="C112" s="204"/>
      <c r="D112" s="1" t="s">
        <v>29</v>
      </c>
      <c r="E112" s="54">
        <v>0</v>
      </c>
      <c r="F112" s="55">
        <v>156052</v>
      </c>
      <c r="G112" s="56">
        <v>0</v>
      </c>
      <c r="H112" s="57">
        <v>0</v>
      </c>
      <c r="I112" s="58">
        <v>144689</v>
      </c>
      <c r="J112" s="56">
        <v>0</v>
      </c>
      <c r="K112" s="56">
        <v>0</v>
      </c>
      <c r="L112" s="57">
        <v>0</v>
      </c>
    </row>
    <row r="113" spans="1:12" x14ac:dyDescent="0.25">
      <c r="A113" s="201"/>
      <c r="B113" s="207"/>
      <c r="C113" s="204"/>
      <c r="D113" s="1" t="s">
        <v>6</v>
      </c>
      <c r="E113" s="54">
        <v>0</v>
      </c>
      <c r="F113" s="55">
        <v>207802</v>
      </c>
      <c r="G113" s="56">
        <v>0</v>
      </c>
      <c r="H113" s="57">
        <v>0</v>
      </c>
      <c r="I113" s="58">
        <v>223080</v>
      </c>
      <c r="J113" s="56">
        <v>0</v>
      </c>
      <c r="K113" s="56">
        <v>0</v>
      </c>
      <c r="L113" s="57">
        <v>0</v>
      </c>
    </row>
    <row r="114" spans="1:12" x14ac:dyDescent="0.25">
      <c r="A114" s="201"/>
      <c r="B114" s="207"/>
      <c r="C114" s="204"/>
      <c r="D114" s="1" t="s">
        <v>36</v>
      </c>
      <c r="E114" s="54">
        <v>0</v>
      </c>
      <c r="F114" s="55">
        <v>0</v>
      </c>
      <c r="G114" s="56">
        <v>0</v>
      </c>
      <c r="H114" s="57">
        <v>0</v>
      </c>
      <c r="I114" s="58">
        <v>0</v>
      </c>
      <c r="J114" s="56">
        <v>0</v>
      </c>
      <c r="K114" s="56">
        <v>0</v>
      </c>
      <c r="L114" s="57">
        <v>0</v>
      </c>
    </row>
    <row r="115" spans="1:12" x14ac:dyDescent="0.25">
      <c r="A115" s="201"/>
      <c r="B115" s="207"/>
      <c r="C115" s="204"/>
      <c r="D115" s="1" t="s">
        <v>24</v>
      </c>
      <c r="E115" s="54">
        <v>1045020</v>
      </c>
      <c r="F115" s="55">
        <v>0</v>
      </c>
      <c r="G115" s="56">
        <v>0</v>
      </c>
      <c r="H115" s="57">
        <v>0</v>
      </c>
      <c r="I115" s="58">
        <v>0</v>
      </c>
      <c r="J115" s="56">
        <v>1045020</v>
      </c>
      <c r="K115" s="56">
        <v>0</v>
      </c>
      <c r="L115" s="57">
        <v>0</v>
      </c>
    </row>
    <row r="116" spans="1:12" x14ac:dyDescent="0.25">
      <c r="A116" s="201"/>
      <c r="B116" s="207"/>
      <c r="C116" s="204"/>
      <c r="D116" s="1" t="s">
        <v>41</v>
      </c>
      <c r="E116" s="54">
        <v>0</v>
      </c>
      <c r="F116" s="55">
        <v>0</v>
      </c>
      <c r="G116" s="56">
        <v>0</v>
      </c>
      <c r="H116" s="57">
        <v>0</v>
      </c>
      <c r="I116" s="58">
        <v>0</v>
      </c>
      <c r="J116" s="56">
        <v>3045</v>
      </c>
      <c r="K116" s="56">
        <v>0</v>
      </c>
      <c r="L116" s="57">
        <v>0</v>
      </c>
    </row>
    <row r="117" spans="1:12" x14ac:dyDescent="0.25">
      <c r="A117" s="201"/>
      <c r="B117" s="207"/>
      <c r="C117" s="204"/>
      <c r="D117" s="1" t="s">
        <v>7</v>
      </c>
      <c r="E117" s="54">
        <v>0</v>
      </c>
      <c r="F117" s="55">
        <v>45146</v>
      </c>
      <c r="G117" s="56">
        <v>0</v>
      </c>
      <c r="H117" s="57">
        <v>0</v>
      </c>
      <c r="I117" s="58">
        <v>43055</v>
      </c>
      <c r="J117" s="56">
        <v>0</v>
      </c>
      <c r="K117" s="56">
        <v>0</v>
      </c>
      <c r="L117" s="57">
        <v>0</v>
      </c>
    </row>
    <row r="118" spans="1:12" x14ac:dyDescent="0.25">
      <c r="A118" s="201"/>
      <c r="B118" s="207"/>
      <c r="C118" s="204"/>
      <c r="D118" s="1" t="s">
        <v>104</v>
      </c>
      <c r="E118" s="54">
        <v>1115</v>
      </c>
      <c r="F118" s="55">
        <v>0</v>
      </c>
      <c r="G118" s="56">
        <v>0</v>
      </c>
      <c r="H118" s="57">
        <v>0</v>
      </c>
      <c r="I118" s="58">
        <v>0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0</v>
      </c>
      <c r="F121" s="55">
        <v>31719</v>
      </c>
      <c r="G121" s="56">
        <v>0</v>
      </c>
      <c r="H121" s="57">
        <v>0</v>
      </c>
      <c r="I121" s="54">
        <v>22356</v>
      </c>
      <c r="J121" s="55">
        <v>6242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0</v>
      </c>
      <c r="F122" s="55">
        <v>0</v>
      </c>
      <c r="G122" s="56">
        <v>55</v>
      </c>
      <c r="H122" s="57">
        <v>0</v>
      </c>
      <c r="I122" s="54">
        <v>0</v>
      </c>
      <c r="J122" s="55">
        <v>0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54">
        <v>0</v>
      </c>
      <c r="F125" s="55">
        <v>0</v>
      </c>
      <c r="G125" s="56">
        <v>0</v>
      </c>
      <c r="H125" s="57">
        <v>0</v>
      </c>
      <c r="I125" s="58">
        <v>1590</v>
      </c>
      <c r="J125" s="56">
        <v>0</v>
      </c>
      <c r="K125" s="56">
        <v>0</v>
      </c>
      <c r="L125" s="57">
        <v>0</v>
      </c>
    </row>
    <row r="126" spans="1:12" x14ac:dyDescent="0.25">
      <c r="A126" s="201"/>
      <c r="B126" s="207"/>
      <c r="C126" s="204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x14ac:dyDescent="0.25">
      <c r="A127" s="201"/>
      <c r="B127" s="207"/>
      <c r="C127" s="204"/>
      <c r="D127" s="1" t="s">
        <v>6</v>
      </c>
      <c r="E127" s="54">
        <v>84306</v>
      </c>
      <c r="F127" s="55">
        <v>0</v>
      </c>
      <c r="G127" s="56">
        <v>0</v>
      </c>
      <c r="H127" s="57">
        <v>0</v>
      </c>
      <c r="I127" s="58">
        <v>80900</v>
      </c>
      <c r="J127" s="56">
        <v>0</v>
      </c>
      <c r="K127" s="56">
        <v>0</v>
      </c>
      <c r="L127" s="57">
        <v>0</v>
      </c>
    </row>
    <row r="128" spans="1:12" x14ac:dyDescent="0.25">
      <c r="A128" s="201"/>
      <c r="B128" s="207"/>
      <c r="C128" s="204"/>
      <c r="D128" s="1" t="s">
        <v>36</v>
      </c>
      <c r="E128" s="54">
        <v>318227</v>
      </c>
      <c r="F128" s="55">
        <v>10</v>
      </c>
      <c r="G128" s="56">
        <v>0</v>
      </c>
      <c r="H128" s="57">
        <v>0</v>
      </c>
      <c r="I128" s="58">
        <v>0</v>
      </c>
      <c r="J128" s="56">
        <v>376219</v>
      </c>
      <c r="K128" s="56">
        <v>10</v>
      </c>
      <c r="L128" s="57">
        <v>0</v>
      </c>
    </row>
    <row r="129" spans="1:12" x14ac:dyDescent="0.25">
      <c r="A129" s="201"/>
      <c r="B129" s="207"/>
      <c r="C129" s="204"/>
      <c r="D129" s="1" t="s">
        <v>24</v>
      </c>
      <c r="E129" s="54">
        <v>2574736</v>
      </c>
      <c r="F129" s="55">
        <v>0</v>
      </c>
      <c r="G129" s="56">
        <v>0</v>
      </c>
      <c r="H129" s="57">
        <v>0</v>
      </c>
      <c r="I129" s="58">
        <v>2348810</v>
      </c>
      <c r="J129" s="56">
        <v>257738</v>
      </c>
      <c r="K129" s="56">
        <v>0</v>
      </c>
      <c r="L129" s="57">
        <v>0</v>
      </c>
    </row>
    <row r="130" spans="1:12" x14ac:dyDescent="0.25">
      <c r="A130" s="201"/>
      <c r="B130" s="207"/>
      <c r="C130" s="204"/>
      <c r="D130" s="1" t="s">
        <v>41</v>
      </c>
      <c r="E130" s="54">
        <v>0</v>
      </c>
      <c r="F130" s="56">
        <v>0</v>
      </c>
      <c r="G130" s="65">
        <v>0</v>
      </c>
      <c r="H130" s="57">
        <v>0</v>
      </c>
      <c r="I130" s="54">
        <v>0</v>
      </c>
      <c r="J130" s="56">
        <v>0</v>
      </c>
      <c r="K130" s="56">
        <v>0</v>
      </c>
      <c r="L130" s="57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18229</v>
      </c>
      <c r="F132" s="50">
        <v>248995</v>
      </c>
      <c r="G132" s="51">
        <v>0</v>
      </c>
      <c r="H132" s="52">
        <v>0</v>
      </c>
      <c r="I132" s="53">
        <v>303252</v>
      </c>
      <c r="J132" s="51">
        <v>22312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2" x14ac:dyDescent="0.25">
      <c r="A134" s="201"/>
      <c r="B134" s="207"/>
      <c r="C134" s="204"/>
      <c r="D134" s="1" t="s">
        <v>4</v>
      </c>
      <c r="E134" s="54">
        <v>0</v>
      </c>
      <c r="F134" s="55">
        <v>172155</v>
      </c>
      <c r="G134" s="56">
        <v>0</v>
      </c>
      <c r="H134" s="57">
        <v>0</v>
      </c>
      <c r="I134" s="58">
        <v>173026</v>
      </c>
      <c r="J134" s="56">
        <v>0</v>
      </c>
      <c r="K134" s="56">
        <v>0</v>
      </c>
      <c r="L134" s="57">
        <v>0</v>
      </c>
    </row>
    <row r="135" spans="1:12" x14ac:dyDescent="0.25">
      <c r="A135" s="201"/>
      <c r="B135" s="207"/>
      <c r="C135" s="204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2" x14ac:dyDescent="0.25">
      <c r="A136" s="201"/>
      <c r="B136" s="207"/>
      <c r="C136" s="204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2" x14ac:dyDescent="0.25">
      <c r="A137" s="201"/>
      <c r="B137" s="207"/>
      <c r="C137" s="204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2" x14ac:dyDescent="0.25">
      <c r="A138" s="201"/>
      <c r="B138" s="207"/>
      <c r="C138" s="204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2" x14ac:dyDescent="0.25">
      <c r="A139" s="201"/>
      <c r="B139" s="207"/>
      <c r="C139" s="204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2" x14ac:dyDescent="0.25">
      <c r="A140" s="201"/>
      <c r="B140" s="207"/>
      <c r="C140" s="204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2" x14ac:dyDescent="0.25">
      <c r="A141" s="201"/>
      <c r="B141" s="207"/>
      <c r="C141" s="204"/>
      <c r="D141" s="1" t="s">
        <v>29</v>
      </c>
      <c r="E141" s="54">
        <v>90199</v>
      </c>
      <c r="F141" s="55">
        <v>22055</v>
      </c>
      <c r="G141" s="56">
        <v>0</v>
      </c>
      <c r="H141" s="57">
        <v>0</v>
      </c>
      <c r="I141" s="58">
        <v>0</v>
      </c>
      <c r="J141" s="56">
        <v>125328</v>
      </c>
      <c r="K141" s="56">
        <v>0</v>
      </c>
      <c r="L141" s="57">
        <v>0</v>
      </c>
    </row>
    <row r="142" spans="1:12" x14ac:dyDescent="0.25">
      <c r="A142" s="201"/>
      <c r="B142" s="207"/>
      <c r="C142" s="204"/>
      <c r="D142" s="1" t="s">
        <v>6</v>
      </c>
      <c r="E142" s="54">
        <v>290690</v>
      </c>
      <c r="F142" s="55">
        <v>0</v>
      </c>
      <c r="G142" s="56">
        <v>0</v>
      </c>
      <c r="H142" s="57">
        <v>0</v>
      </c>
      <c r="I142" s="58">
        <v>298464</v>
      </c>
      <c r="J142" s="56">
        <v>0</v>
      </c>
      <c r="K142" s="56">
        <v>0</v>
      </c>
      <c r="L142" s="57">
        <v>0</v>
      </c>
    </row>
    <row r="143" spans="1:12" x14ac:dyDescent="0.25">
      <c r="A143" s="201"/>
      <c r="B143" s="207"/>
      <c r="C143" s="204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2" x14ac:dyDescent="0.25">
      <c r="A144" s="201"/>
      <c r="B144" s="207"/>
      <c r="C144" s="204"/>
      <c r="D144" s="1" t="s">
        <v>36</v>
      </c>
      <c r="E144" s="54">
        <v>275015</v>
      </c>
      <c r="F144" s="55">
        <v>0</v>
      </c>
      <c r="G144" s="56">
        <v>0</v>
      </c>
      <c r="H144" s="57">
        <v>0</v>
      </c>
      <c r="I144" s="58">
        <v>0</v>
      </c>
      <c r="J144" s="56">
        <v>238539</v>
      </c>
      <c r="K144" s="56">
        <v>0</v>
      </c>
      <c r="L144" s="57">
        <v>0</v>
      </c>
    </row>
    <row r="145" spans="1:12" x14ac:dyDescent="0.25">
      <c r="A145" s="201"/>
      <c r="B145" s="207"/>
      <c r="C145" s="204"/>
      <c r="D145" s="1" t="s">
        <v>24</v>
      </c>
      <c r="E145" s="54">
        <v>4056829</v>
      </c>
      <c r="F145" s="55">
        <v>0</v>
      </c>
      <c r="G145" s="56">
        <v>0</v>
      </c>
      <c r="H145" s="57">
        <v>0</v>
      </c>
      <c r="I145" s="58">
        <v>416378</v>
      </c>
      <c r="J145" s="56">
        <v>3617024</v>
      </c>
      <c r="K145" s="56">
        <v>0</v>
      </c>
      <c r="L145" s="57">
        <v>0</v>
      </c>
    </row>
    <row r="146" spans="1:12" x14ac:dyDescent="0.25">
      <c r="A146" s="201"/>
      <c r="B146" s="207"/>
      <c r="C146" s="204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20773</v>
      </c>
      <c r="K146" s="56">
        <v>0</v>
      </c>
      <c r="L146" s="57">
        <v>0</v>
      </c>
    </row>
    <row r="147" spans="1:12" x14ac:dyDescent="0.25">
      <c r="A147" s="201"/>
      <c r="B147" s="207"/>
      <c r="C147" s="204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1"/>
      <c r="B148" s="207"/>
      <c r="C148" s="204"/>
      <c r="D148" s="1" t="s">
        <v>104</v>
      </c>
      <c r="E148" s="54">
        <v>3718</v>
      </c>
      <c r="F148" s="55">
        <v>0</v>
      </c>
      <c r="G148" s="56">
        <v>0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54">
        <v>0</v>
      </c>
      <c r="F151" s="55">
        <v>191077</v>
      </c>
      <c r="G151" s="56">
        <v>0</v>
      </c>
      <c r="H151" s="57">
        <v>0</v>
      </c>
      <c r="I151" s="55">
        <v>206379</v>
      </c>
      <c r="J151" s="56">
        <v>0</v>
      </c>
      <c r="K151" s="56">
        <v>0</v>
      </c>
      <c r="L151" s="57">
        <v>0</v>
      </c>
    </row>
    <row r="152" spans="1:12" x14ac:dyDescent="0.25">
      <c r="A152" s="201"/>
      <c r="B152" s="204"/>
      <c r="C152" s="204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5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1"/>
      <c r="B153" s="204"/>
      <c r="C153" s="204"/>
      <c r="D153" s="1" t="s">
        <v>3</v>
      </c>
      <c r="E153" s="54">
        <v>43152</v>
      </c>
      <c r="F153" s="55">
        <v>7448</v>
      </c>
      <c r="G153" s="56">
        <v>0</v>
      </c>
      <c r="H153" s="57">
        <v>0</v>
      </c>
      <c r="I153" s="55">
        <v>0</v>
      </c>
      <c r="J153" s="56">
        <v>50173</v>
      </c>
      <c r="K153" s="56">
        <v>0</v>
      </c>
      <c r="L153" s="57">
        <v>0</v>
      </c>
    </row>
    <row r="154" spans="1:12" x14ac:dyDescent="0.25">
      <c r="A154" s="201"/>
      <c r="B154" s="204"/>
      <c r="C154" s="204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5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1"/>
      <c r="B155" s="204"/>
      <c r="C155" s="204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5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1"/>
      <c r="B156" s="204"/>
      <c r="C156" s="204"/>
      <c r="D156" s="1" t="s">
        <v>4</v>
      </c>
      <c r="E156" s="54">
        <v>0</v>
      </c>
      <c r="F156" s="55">
        <v>77163</v>
      </c>
      <c r="G156" s="56">
        <v>0</v>
      </c>
      <c r="H156" s="57">
        <v>0</v>
      </c>
      <c r="I156" s="55">
        <v>48027</v>
      </c>
      <c r="J156" s="56">
        <v>25592</v>
      </c>
      <c r="K156" s="56">
        <v>0</v>
      </c>
      <c r="L156" s="57">
        <v>0</v>
      </c>
    </row>
    <row r="157" spans="1:12" x14ac:dyDescent="0.25">
      <c r="A157" s="201"/>
      <c r="B157" s="204"/>
      <c r="C157" s="204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5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1"/>
      <c r="B158" s="204"/>
      <c r="C158" s="204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5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1"/>
      <c r="B159" s="204"/>
      <c r="C159" s="204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5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1"/>
      <c r="B160" s="204"/>
      <c r="C160" s="204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5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1"/>
      <c r="B161" s="204"/>
      <c r="C161" s="204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5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1"/>
      <c r="B162" s="204"/>
      <c r="C162" s="204"/>
      <c r="D162" s="1" t="s">
        <v>6</v>
      </c>
      <c r="E162" s="54">
        <v>0</v>
      </c>
      <c r="F162" s="55">
        <v>512913</v>
      </c>
      <c r="G162" s="56">
        <v>0</v>
      </c>
      <c r="H162" s="57">
        <v>0</v>
      </c>
      <c r="I162" s="55">
        <v>533082</v>
      </c>
      <c r="J162" s="56">
        <v>0</v>
      </c>
      <c r="K162" s="56">
        <v>0</v>
      </c>
      <c r="L162" s="57">
        <v>0</v>
      </c>
    </row>
    <row r="163" spans="1:12" x14ac:dyDescent="0.25">
      <c r="A163" s="201"/>
      <c r="B163" s="204"/>
      <c r="C163" s="204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5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1"/>
      <c r="B164" s="204"/>
      <c r="C164" s="204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5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1"/>
      <c r="B165" s="204"/>
      <c r="C165" s="204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1"/>
      <c r="B169" s="207"/>
      <c r="C169" s="204"/>
      <c r="D169" s="1" t="s">
        <v>2</v>
      </c>
      <c r="E169" s="54">
        <v>45560</v>
      </c>
      <c r="F169" s="55">
        <v>26513</v>
      </c>
      <c r="G169" s="56">
        <v>0</v>
      </c>
      <c r="H169" s="57">
        <v>0</v>
      </c>
      <c r="I169" s="58">
        <v>474</v>
      </c>
      <c r="J169" s="56">
        <v>96129</v>
      </c>
      <c r="K169" s="56">
        <v>0</v>
      </c>
      <c r="L169" s="57">
        <v>0</v>
      </c>
    </row>
    <row r="170" spans="1:12" x14ac:dyDescent="0.25">
      <c r="A170" s="201"/>
      <c r="B170" s="207"/>
      <c r="C170" s="204"/>
      <c r="D170" s="1" t="s">
        <v>23</v>
      </c>
      <c r="E170" s="54">
        <v>0</v>
      </c>
      <c r="F170" s="55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x14ac:dyDescent="0.25">
      <c r="A171" s="201"/>
      <c r="B171" s="207"/>
      <c r="C171" s="204"/>
      <c r="D171" s="1" t="s">
        <v>3</v>
      </c>
      <c r="E171" s="54">
        <v>12171</v>
      </c>
      <c r="F171" s="55">
        <v>0</v>
      </c>
      <c r="G171" s="56">
        <v>0</v>
      </c>
      <c r="H171" s="57">
        <v>0</v>
      </c>
      <c r="I171" s="58">
        <v>0</v>
      </c>
      <c r="J171" s="56">
        <v>9703</v>
      </c>
      <c r="K171" s="56">
        <v>0</v>
      </c>
      <c r="L171" s="57">
        <v>0</v>
      </c>
    </row>
    <row r="172" spans="1:12" x14ac:dyDescent="0.25">
      <c r="A172" s="201"/>
      <c r="B172" s="207"/>
      <c r="C172" s="204"/>
      <c r="D172" s="1" t="s">
        <v>4</v>
      </c>
      <c r="E172" s="54">
        <v>67309</v>
      </c>
      <c r="F172" s="55">
        <v>0</v>
      </c>
      <c r="G172" s="56">
        <v>0</v>
      </c>
      <c r="H172" s="57">
        <v>0</v>
      </c>
      <c r="I172" s="58">
        <v>0</v>
      </c>
      <c r="J172" s="56">
        <v>99819</v>
      </c>
      <c r="K172" s="56">
        <v>0</v>
      </c>
      <c r="L172" s="57">
        <v>0</v>
      </c>
    </row>
    <row r="173" spans="1:12" x14ac:dyDescent="0.25">
      <c r="A173" s="201"/>
      <c r="B173" s="207"/>
      <c r="C173" s="204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x14ac:dyDescent="0.25">
      <c r="A174" s="201"/>
      <c r="B174" s="207"/>
      <c r="C174" s="204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x14ac:dyDescent="0.25">
      <c r="A175" s="201"/>
      <c r="B175" s="207"/>
      <c r="C175" s="204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x14ac:dyDescent="0.25">
      <c r="A176" s="201"/>
      <c r="B176" s="207"/>
      <c r="C176" s="204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x14ac:dyDescent="0.25">
      <c r="A177" s="201"/>
      <c r="B177" s="207"/>
      <c r="C177" s="204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x14ac:dyDescent="0.25">
      <c r="A178" s="201"/>
      <c r="B178" s="207"/>
      <c r="C178" s="204"/>
      <c r="D178" s="1" t="s">
        <v>29</v>
      </c>
      <c r="E178" s="54">
        <v>0</v>
      </c>
      <c r="F178" s="55">
        <v>0</v>
      </c>
      <c r="G178" s="56">
        <v>0</v>
      </c>
      <c r="H178" s="57">
        <v>0</v>
      </c>
      <c r="I178" s="58">
        <v>0</v>
      </c>
      <c r="J178" s="56">
        <v>0</v>
      </c>
      <c r="K178" s="56">
        <v>0</v>
      </c>
      <c r="L178" s="57">
        <v>0</v>
      </c>
    </row>
    <row r="179" spans="1:13" x14ac:dyDescent="0.25">
      <c r="A179" s="201"/>
      <c r="B179" s="207"/>
      <c r="C179" s="204"/>
      <c r="D179" s="1" t="s">
        <v>6</v>
      </c>
      <c r="E179" s="54">
        <v>10632</v>
      </c>
      <c r="F179" s="55">
        <v>0</v>
      </c>
      <c r="G179" s="56">
        <v>54468</v>
      </c>
      <c r="H179" s="57">
        <v>0</v>
      </c>
      <c r="I179" s="58">
        <v>79675</v>
      </c>
      <c r="J179" s="56">
        <v>0</v>
      </c>
      <c r="K179" s="56">
        <v>0</v>
      </c>
      <c r="L179" s="57">
        <v>0</v>
      </c>
    </row>
    <row r="180" spans="1:13" x14ac:dyDescent="0.25">
      <c r="A180" s="201"/>
      <c r="B180" s="207"/>
      <c r="C180" s="204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x14ac:dyDescent="0.25">
      <c r="A181" s="201"/>
      <c r="B181" s="207"/>
      <c r="C181" s="204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x14ac:dyDescent="0.25">
      <c r="A182" s="201"/>
      <c r="B182" s="207"/>
      <c r="C182" s="204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x14ac:dyDescent="0.25">
      <c r="A183" s="201"/>
      <c r="B183" s="207"/>
      <c r="C183" s="204"/>
      <c r="D183" s="1" t="s">
        <v>104</v>
      </c>
      <c r="E183" s="54">
        <v>19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0</v>
      </c>
      <c r="L183" s="57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1"/>
      <c r="B187" s="207"/>
      <c r="C187" s="204"/>
      <c r="D187" s="1" t="s">
        <v>36</v>
      </c>
      <c r="E187" s="54">
        <v>66792</v>
      </c>
      <c r="F187" s="56">
        <v>0</v>
      </c>
      <c r="G187" s="56">
        <v>0</v>
      </c>
      <c r="H187" s="57">
        <v>0</v>
      </c>
      <c r="I187" s="54">
        <v>21</v>
      </c>
      <c r="J187" s="56">
        <v>64544</v>
      </c>
      <c r="K187" s="56">
        <v>0</v>
      </c>
      <c r="L187" s="57">
        <v>0</v>
      </c>
    </row>
    <row r="188" spans="1:13" x14ac:dyDescent="0.25">
      <c r="A188" s="201"/>
      <c r="B188" s="207"/>
      <c r="C188" s="204"/>
      <c r="D188" s="1" t="s">
        <v>24</v>
      </c>
      <c r="E188" s="54">
        <v>822805</v>
      </c>
      <c r="F188" s="56">
        <v>0</v>
      </c>
      <c r="G188" s="56">
        <v>0</v>
      </c>
      <c r="H188" s="57">
        <v>0</v>
      </c>
      <c r="I188" s="54">
        <v>6725</v>
      </c>
      <c r="J188" s="56">
        <v>783950</v>
      </c>
      <c r="K188" s="56">
        <v>0</v>
      </c>
      <c r="L188" s="57">
        <v>0</v>
      </c>
    </row>
    <row r="189" spans="1:13" x14ac:dyDescent="0.25">
      <c r="A189" s="201"/>
      <c r="B189" s="207"/>
      <c r="C189" s="204"/>
      <c r="D189" s="1" t="s">
        <v>104</v>
      </c>
      <c r="E189" s="54">
        <v>0</v>
      </c>
      <c r="F189" s="56">
        <v>0</v>
      </c>
      <c r="G189" s="56">
        <v>844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1"/>
      <c r="B190" s="207"/>
      <c r="C190" s="204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56</v>
      </c>
      <c r="J190" s="56">
        <v>0</v>
      </c>
      <c r="K190" s="56">
        <v>0</v>
      </c>
      <c r="L190" s="57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0</v>
      </c>
      <c r="F192" s="55">
        <v>49118</v>
      </c>
      <c r="G192" s="56">
        <v>0</v>
      </c>
      <c r="H192" s="57">
        <v>0</v>
      </c>
      <c r="I192" s="53">
        <v>31456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54">
        <v>223</v>
      </c>
      <c r="F193" s="55">
        <v>42853</v>
      </c>
      <c r="G193" s="56">
        <v>0</v>
      </c>
      <c r="H193" s="57">
        <v>0</v>
      </c>
      <c r="I193" s="58">
        <v>32999</v>
      </c>
      <c r="J193" s="56">
        <v>0</v>
      </c>
      <c r="K193" s="56">
        <v>0</v>
      </c>
      <c r="L193" s="57">
        <v>0</v>
      </c>
    </row>
    <row r="194" spans="1:12" x14ac:dyDescent="0.25">
      <c r="A194" s="201"/>
      <c r="B194" s="207"/>
      <c r="C194" s="204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1"/>
      <c r="B195" s="207"/>
      <c r="C195" s="204"/>
      <c r="D195" s="1" t="s">
        <v>29</v>
      </c>
      <c r="E195" s="54">
        <v>452128</v>
      </c>
      <c r="F195" s="55">
        <v>0</v>
      </c>
      <c r="G195" s="56">
        <v>0</v>
      </c>
      <c r="H195" s="57">
        <v>0</v>
      </c>
      <c r="I195" s="58">
        <v>7655</v>
      </c>
      <c r="J195" s="56">
        <v>397830</v>
      </c>
      <c r="K195" s="56">
        <v>0</v>
      </c>
      <c r="L195" s="57">
        <v>0</v>
      </c>
    </row>
    <row r="196" spans="1:12" x14ac:dyDescent="0.25">
      <c r="A196" s="201"/>
      <c r="B196" s="207"/>
      <c r="C196" s="204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1"/>
      <c r="B197" s="207"/>
      <c r="C197" s="204"/>
      <c r="D197" s="1" t="s">
        <v>36</v>
      </c>
      <c r="E197" s="54">
        <v>146715</v>
      </c>
      <c r="F197" s="55">
        <v>0</v>
      </c>
      <c r="G197" s="56">
        <v>0</v>
      </c>
      <c r="H197" s="57">
        <v>0</v>
      </c>
      <c r="I197" s="58">
        <v>1295</v>
      </c>
      <c r="J197" s="56">
        <v>121241</v>
      </c>
      <c r="K197" s="56">
        <v>0</v>
      </c>
      <c r="L197" s="57">
        <v>0</v>
      </c>
    </row>
    <row r="198" spans="1:12" x14ac:dyDescent="0.25">
      <c r="A198" s="201"/>
      <c r="B198" s="207"/>
      <c r="C198" s="204"/>
      <c r="D198" s="1" t="s">
        <v>24</v>
      </c>
      <c r="E198" s="54">
        <v>737449</v>
      </c>
      <c r="F198" s="55">
        <v>0</v>
      </c>
      <c r="G198" s="56">
        <v>0</v>
      </c>
      <c r="H198" s="57">
        <v>0</v>
      </c>
      <c r="I198" s="58">
        <v>5138</v>
      </c>
      <c r="J198" s="56">
        <v>727462</v>
      </c>
      <c r="K198" s="56">
        <v>0</v>
      </c>
      <c r="L198" s="57">
        <v>0</v>
      </c>
    </row>
    <row r="199" spans="1:12" x14ac:dyDescent="0.25">
      <c r="A199" s="201"/>
      <c r="B199" s="207"/>
      <c r="C199" s="204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0</v>
      </c>
      <c r="J199" s="56">
        <v>0</v>
      </c>
      <c r="K199" s="56">
        <v>0</v>
      </c>
      <c r="L199" s="57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3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0">
        <v>59916</v>
      </c>
      <c r="G201" s="51">
        <v>0</v>
      </c>
      <c r="H201" s="52">
        <v>0</v>
      </c>
      <c r="I201" s="53">
        <v>62289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54">
        <v>0</v>
      </c>
      <c r="F202" s="55">
        <v>12848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54">
        <v>0</v>
      </c>
      <c r="F203" s="55">
        <v>68224</v>
      </c>
      <c r="G203" s="56">
        <v>0</v>
      </c>
      <c r="H203" s="57">
        <v>0</v>
      </c>
      <c r="I203" s="58">
        <v>69789</v>
      </c>
      <c r="J203" s="56">
        <v>0</v>
      </c>
      <c r="K203" s="5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13495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0">
        <v>6700</v>
      </c>
      <c r="G206" s="51">
        <v>0</v>
      </c>
      <c r="H206" s="52">
        <v>0</v>
      </c>
      <c r="I206" s="53">
        <v>6700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54">
        <v>98849</v>
      </c>
      <c r="F207" s="55">
        <v>347</v>
      </c>
      <c r="G207" s="56">
        <v>0</v>
      </c>
      <c r="H207" s="57">
        <v>0</v>
      </c>
      <c r="I207" s="58">
        <v>347</v>
      </c>
      <c r="J207" s="56">
        <v>98849</v>
      </c>
      <c r="K207" s="56">
        <v>0</v>
      </c>
      <c r="L207" s="57">
        <v>0</v>
      </c>
    </row>
    <row r="208" spans="1:12" x14ac:dyDescent="0.25">
      <c r="A208" s="201"/>
      <c r="B208" s="204"/>
      <c r="C208" s="204"/>
      <c r="D208" s="1" t="s">
        <v>3</v>
      </c>
      <c r="E208" s="54">
        <v>15049</v>
      </c>
      <c r="F208" s="55">
        <v>0</v>
      </c>
      <c r="G208" s="56">
        <v>0</v>
      </c>
      <c r="H208" s="57">
        <v>0</v>
      </c>
      <c r="I208" s="58">
        <v>0</v>
      </c>
      <c r="J208" s="56">
        <v>15049</v>
      </c>
      <c r="K208" s="56">
        <v>0</v>
      </c>
      <c r="L208" s="57">
        <v>0</v>
      </c>
    </row>
    <row r="209" spans="1:12" x14ac:dyDescent="0.25">
      <c r="A209" s="201"/>
      <c r="B209" s="204"/>
      <c r="C209" s="204"/>
      <c r="D209" s="1" t="s">
        <v>4</v>
      </c>
      <c r="E209" s="54">
        <v>66865</v>
      </c>
      <c r="F209" s="55">
        <v>69118</v>
      </c>
      <c r="G209" s="56">
        <v>0</v>
      </c>
      <c r="H209" s="57">
        <v>0</v>
      </c>
      <c r="I209" s="58">
        <v>69118</v>
      </c>
      <c r="J209" s="56">
        <v>66865</v>
      </c>
      <c r="K209" s="56">
        <v>0</v>
      </c>
      <c r="L209" s="57">
        <v>0</v>
      </c>
    </row>
    <row r="210" spans="1:12" x14ac:dyDescent="0.25">
      <c r="A210" s="201"/>
      <c r="B210" s="204"/>
      <c r="C210" s="204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x14ac:dyDescent="0.25">
      <c r="A211" s="201"/>
      <c r="B211" s="204"/>
      <c r="C211" s="204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x14ac:dyDescent="0.25">
      <c r="A212" s="201"/>
      <c r="B212" s="204"/>
      <c r="C212" s="204"/>
      <c r="D212" s="1" t="s">
        <v>6</v>
      </c>
      <c r="E212" s="54">
        <v>359</v>
      </c>
      <c r="F212" s="55">
        <v>27415</v>
      </c>
      <c r="G212" s="56">
        <v>0</v>
      </c>
      <c r="H212" s="57">
        <v>0</v>
      </c>
      <c r="I212" s="58">
        <v>27415</v>
      </c>
      <c r="J212" s="56">
        <v>359</v>
      </c>
      <c r="K212" s="56">
        <v>0</v>
      </c>
      <c r="L212" s="57">
        <v>0</v>
      </c>
    </row>
    <row r="213" spans="1:12" x14ac:dyDescent="0.25">
      <c r="A213" s="201"/>
      <c r="B213" s="204"/>
      <c r="C213" s="204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x14ac:dyDescent="0.25">
      <c r="A214" s="201"/>
      <c r="B214" s="204"/>
      <c r="C214" s="204"/>
      <c r="D214" s="1" t="s">
        <v>36</v>
      </c>
      <c r="E214" s="54">
        <v>0</v>
      </c>
      <c r="F214" s="55">
        <v>0</v>
      </c>
      <c r="G214" s="56">
        <v>0</v>
      </c>
      <c r="H214" s="57">
        <v>0</v>
      </c>
      <c r="I214" s="58">
        <v>0</v>
      </c>
      <c r="J214" s="56">
        <v>0</v>
      </c>
      <c r="K214" s="56">
        <v>0</v>
      </c>
      <c r="L214" s="57">
        <v>0</v>
      </c>
    </row>
    <row r="215" spans="1:12" x14ac:dyDescent="0.25">
      <c r="A215" s="201"/>
      <c r="B215" s="204"/>
      <c r="C215" s="204"/>
      <c r="D215" s="1" t="s">
        <v>24</v>
      </c>
      <c r="E215" s="54">
        <v>136961</v>
      </c>
      <c r="F215" s="55">
        <v>0</v>
      </c>
      <c r="G215" s="56">
        <v>0</v>
      </c>
      <c r="H215" s="57">
        <v>0</v>
      </c>
      <c r="I215" s="58">
        <v>0</v>
      </c>
      <c r="J215" s="56">
        <v>136961</v>
      </c>
      <c r="K215" s="56">
        <v>0</v>
      </c>
      <c r="L215" s="57">
        <v>0</v>
      </c>
    </row>
    <row r="216" spans="1:12" x14ac:dyDescent="0.25">
      <c r="A216" s="201"/>
      <c r="B216" s="204"/>
      <c r="C216" s="204"/>
      <c r="D216" s="1" t="s">
        <v>77</v>
      </c>
      <c r="E216" s="54">
        <v>22495</v>
      </c>
      <c r="F216" s="55">
        <v>0</v>
      </c>
      <c r="G216" s="56">
        <v>0</v>
      </c>
      <c r="H216" s="57">
        <v>0</v>
      </c>
      <c r="I216" s="58">
        <v>0</v>
      </c>
      <c r="J216" s="56">
        <v>22495</v>
      </c>
      <c r="K216" s="56">
        <v>0</v>
      </c>
      <c r="L216" s="57">
        <v>0</v>
      </c>
    </row>
    <row r="217" spans="1:12" x14ac:dyDescent="0.25">
      <c r="A217" s="201"/>
      <c r="B217" s="204"/>
      <c r="C217" s="204"/>
      <c r="D217" s="1" t="s">
        <v>7</v>
      </c>
      <c r="E217" s="54">
        <v>12010</v>
      </c>
      <c r="F217" s="55">
        <v>0</v>
      </c>
      <c r="G217" s="56">
        <v>0</v>
      </c>
      <c r="H217" s="57">
        <v>0</v>
      </c>
      <c r="I217" s="58">
        <v>0</v>
      </c>
      <c r="J217" s="56">
        <v>12010</v>
      </c>
      <c r="K217" s="56">
        <v>0</v>
      </c>
      <c r="L217" s="57">
        <v>0</v>
      </c>
    </row>
    <row r="218" spans="1:12" x14ac:dyDescent="0.25">
      <c r="A218" s="201"/>
      <c r="B218" s="204"/>
      <c r="C218" s="204"/>
      <c r="D218" s="1" t="s">
        <v>104</v>
      </c>
      <c r="E218" s="54">
        <v>101</v>
      </c>
      <c r="F218" s="55">
        <v>0</v>
      </c>
      <c r="G218" s="56">
        <v>0</v>
      </c>
      <c r="H218" s="57">
        <v>0</v>
      </c>
      <c r="I218" s="58">
        <v>0</v>
      </c>
      <c r="J218" s="56">
        <v>101</v>
      </c>
      <c r="K218" s="56">
        <v>0</v>
      </c>
      <c r="L218" s="57">
        <v>0</v>
      </c>
    </row>
    <row r="219" spans="1:12" x14ac:dyDescent="0.25">
      <c r="A219" s="201"/>
      <c r="B219" s="204"/>
      <c r="C219" s="204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7837</v>
      </c>
      <c r="F220" s="60">
        <v>0</v>
      </c>
      <c r="G220" s="61">
        <v>0</v>
      </c>
      <c r="H220" s="62">
        <v>0</v>
      </c>
      <c r="I220" s="63">
        <v>0</v>
      </c>
      <c r="J220" s="61">
        <v>7837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641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20491</v>
      </c>
      <c r="H223" s="57">
        <v>0</v>
      </c>
      <c r="I223" s="58">
        <v>18372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1"/>
      <c r="B227" s="207"/>
      <c r="C227" s="204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2" x14ac:dyDescent="0.25">
      <c r="A228" s="201"/>
      <c r="B228" s="207"/>
      <c r="C228" s="204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2" x14ac:dyDescent="0.25">
      <c r="A229" s="201"/>
      <c r="B229" s="207"/>
      <c r="C229" s="204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2" x14ac:dyDescent="0.25">
      <c r="A230" s="201"/>
      <c r="B230" s="207"/>
      <c r="C230" s="204"/>
      <c r="D230" s="1" t="s">
        <v>2</v>
      </c>
      <c r="E230" s="54">
        <v>25104</v>
      </c>
      <c r="F230" s="55">
        <v>0</v>
      </c>
      <c r="G230" s="56">
        <v>0</v>
      </c>
      <c r="H230" s="57">
        <v>0</v>
      </c>
      <c r="I230" s="55">
        <v>401</v>
      </c>
      <c r="J230" s="56">
        <v>25104</v>
      </c>
      <c r="K230" s="56">
        <v>0</v>
      </c>
      <c r="L230" s="57">
        <v>0</v>
      </c>
    </row>
    <row r="231" spans="1:12" x14ac:dyDescent="0.25">
      <c r="A231" s="201"/>
      <c r="B231" s="207"/>
      <c r="C231" s="204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2" x14ac:dyDescent="0.25">
      <c r="A232" s="201"/>
      <c r="B232" s="207"/>
      <c r="C232" s="204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</row>
    <row r="233" spans="1:12" x14ac:dyDescent="0.25">
      <c r="A233" s="201"/>
      <c r="B233" s="207"/>
      <c r="C233" s="204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2" x14ac:dyDescent="0.25">
      <c r="A234" s="201"/>
      <c r="B234" s="207"/>
      <c r="C234" s="204"/>
      <c r="D234" s="1" t="s">
        <v>4</v>
      </c>
      <c r="E234" s="54">
        <v>0</v>
      </c>
      <c r="F234" s="55">
        <v>0</v>
      </c>
      <c r="G234" s="56">
        <v>0</v>
      </c>
      <c r="H234" s="57">
        <v>0</v>
      </c>
      <c r="I234" s="55">
        <v>0</v>
      </c>
      <c r="J234" s="56">
        <v>0</v>
      </c>
      <c r="K234" s="56">
        <v>0</v>
      </c>
      <c r="L234" s="57">
        <v>0</v>
      </c>
    </row>
    <row r="235" spans="1:12" x14ac:dyDescent="0.25">
      <c r="A235" s="201"/>
      <c r="B235" s="207"/>
      <c r="C235" s="204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2" x14ac:dyDescent="0.25">
      <c r="A236" s="201"/>
      <c r="B236" s="207"/>
      <c r="C236" s="204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2" x14ac:dyDescent="0.25">
      <c r="A237" s="201"/>
      <c r="B237" s="207"/>
      <c r="C237" s="204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2" x14ac:dyDescent="0.25">
      <c r="A238" s="201"/>
      <c r="B238" s="207"/>
      <c r="C238" s="204"/>
      <c r="D238" s="1" t="s">
        <v>6</v>
      </c>
      <c r="E238" s="54">
        <v>69097</v>
      </c>
      <c r="F238" s="55">
        <v>0</v>
      </c>
      <c r="G238" s="56">
        <v>8576</v>
      </c>
      <c r="H238" s="57">
        <v>0</v>
      </c>
      <c r="I238" s="55">
        <v>67626</v>
      </c>
      <c r="J238" s="56">
        <v>0</v>
      </c>
      <c r="K238" s="56">
        <v>0</v>
      </c>
      <c r="L238" s="57">
        <v>0</v>
      </c>
    </row>
    <row r="239" spans="1:12" x14ac:dyDescent="0.25">
      <c r="A239" s="201"/>
      <c r="B239" s="207"/>
      <c r="C239" s="204"/>
      <c r="D239" s="1" t="s">
        <v>36</v>
      </c>
      <c r="E239" s="54">
        <v>0</v>
      </c>
      <c r="F239" s="55">
        <v>0</v>
      </c>
      <c r="G239" s="56">
        <v>0</v>
      </c>
      <c r="H239" s="57">
        <v>0</v>
      </c>
      <c r="I239" s="55">
        <v>0</v>
      </c>
      <c r="J239" s="56">
        <v>0</v>
      </c>
      <c r="K239" s="56">
        <v>0</v>
      </c>
      <c r="L239" s="57">
        <v>0</v>
      </c>
    </row>
    <row r="240" spans="1:12" x14ac:dyDescent="0.25">
      <c r="A240" s="201"/>
      <c r="B240" s="207"/>
      <c r="C240" s="204"/>
      <c r="D240" s="1" t="s">
        <v>24</v>
      </c>
      <c r="E240" s="54">
        <v>0</v>
      </c>
      <c r="F240" s="55">
        <v>0</v>
      </c>
      <c r="G240" s="56">
        <v>0</v>
      </c>
      <c r="H240" s="57">
        <v>0</v>
      </c>
      <c r="I240" s="55">
        <v>0</v>
      </c>
      <c r="J240" s="56">
        <v>0</v>
      </c>
      <c r="K240" s="56">
        <v>0</v>
      </c>
      <c r="L240" s="57">
        <v>0</v>
      </c>
    </row>
    <row r="241" spans="1:12" x14ac:dyDescent="0.25">
      <c r="A241" s="201"/>
      <c r="B241" s="207"/>
      <c r="C241" s="204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1"/>
      <c r="B242" s="207"/>
      <c r="C242" s="204"/>
      <c r="D242" s="1" t="s">
        <v>104</v>
      </c>
      <c r="E242" s="54">
        <v>0</v>
      </c>
      <c r="F242" s="55">
        <v>0</v>
      </c>
      <c r="G242" s="56">
        <v>0</v>
      </c>
      <c r="H242" s="57">
        <v>0</v>
      </c>
      <c r="I242" s="55">
        <v>0</v>
      </c>
      <c r="J242" s="56">
        <v>0</v>
      </c>
      <c r="K242" s="56">
        <v>113</v>
      </c>
      <c r="L242" s="57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237697</v>
      </c>
      <c r="F244" s="51">
        <v>0</v>
      </c>
      <c r="G244" s="51">
        <v>0</v>
      </c>
      <c r="H244" s="52">
        <v>0</v>
      </c>
      <c r="I244" s="53">
        <v>237697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54">
        <v>6323</v>
      </c>
      <c r="F246" s="56">
        <v>0</v>
      </c>
      <c r="G246" s="56">
        <v>0</v>
      </c>
      <c r="H246" s="57">
        <v>0</v>
      </c>
      <c r="I246" s="58">
        <v>6323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49">
        <v>0</v>
      </c>
      <c r="F250" s="51">
        <v>6675</v>
      </c>
      <c r="G250" s="51">
        <v>444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1"/>
      <c r="B251" s="207"/>
      <c r="C251" s="204"/>
      <c r="D251" s="7" t="s">
        <v>24</v>
      </c>
      <c r="E251" s="54">
        <v>1532</v>
      </c>
      <c r="F251" s="56">
        <v>34776</v>
      </c>
      <c r="G251" s="56">
        <v>667</v>
      </c>
      <c r="H251" s="57">
        <v>0</v>
      </c>
      <c r="I251" s="58">
        <v>57308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74">
        <v>266</v>
      </c>
      <c r="F252" s="75">
        <v>0</v>
      </c>
      <c r="G252" s="75">
        <v>0</v>
      </c>
      <c r="H252" s="76">
        <v>0</v>
      </c>
      <c r="I252" s="77">
        <v>11769</v>
      </c>
      <c r="J252" s="75">
        <v>0</v>
      </c>
      <c r="K252" s="75">
        <v>0</v>
      </c>
      <c r="L252" s="7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5697</v>
      </c>
      <c r="F253" s="132">
        <v>0</v>
      </c>
      <c r="G253" s="132">
        <v>0</v>
      </c>
      <c r="H253" s="133">
        <v>0</v>
      </c>
      <c r="I253" s="134">
        <v>0</v>
      </c>
      <c r="J253" s="132">
        <v>5698</v>
      </c>
      <c r="K253" s="132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1">
        <v>64250</v>
      </c>
      <c r="F254" s="132">
        <v>1358</v>
      </c>
      <c r="G254" s="132">
        <v>0</v>
      </c>
      <c r="H254" s="133">
        <v>0</v>
      </c>
      <c r="I254" s="134">
        <v>1358</v>
      </c>
      <c r="J254" s="132">
        <v>64251</v>
      </c>
      <c r="K254" s="132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1">
        <v>36571</v>
      </c>
      <c r="F255" s="132">
        <v>0</v>
      </c>
      <c r="G255" s="132">
        <v>0</v>
      </c>
      <c r="H255" s="133">
        <v>0</v>
      </c>
      <c r="I255" s="134">
        <v>0</v>
      </c>
      <c r="J255" s="132">
        <v>36570</v>
      </c>
      <c r="K255" s="132">
        <v>0</v>
      </c>
      <c r="L255" s="133">
        <v>0</v>
      </c>
    </row>
    <row r="256" spans="1:12" x14ac:dyDescent="0.25">
      <c r="A256" s="201"/>
      <c r="B256" s="207"/>
      <c r="C256" s="204"/>
      <c r="D256" s="78" t="s">
        <v>4</v>
      </c>
      <c r="E256" s="131">
        <v>66886</v>
      </c>
      <c r="F256" s="132">
        <v>0</v>
      </c>
      <c r="G256" s="132">
        <v>0</v>
      </c>
      <c r="H256" s="133">
        <v>0</v>
      </c>
      <c r="I256" s="134">
        <v>0</v>
      </c>
      <c r="J256" s="132">
        <v>66886</v>
      </c>
      <c r="K256" s="132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4983</v>
      </c>
      <c r="G257" s="132">
        <v>0</v>
      </c>
      <c r="H257" s="133">
        <v>0</v>
      </c>
      <c r="I257" s="134">
        <v>4983</v>
      </c>
      <c r="J257" s="132">
        <v>0</v>
      </c>
      <c r="K257" s="132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1">
        <v>0</v>
      </c>
      <c r="F258" s="132">
        <v>10640</v>
      </c>
      <c r="G258" s="132">
        <v>0</v>
      </c>
      <c r="H258" s="133">
        <v>0</v>
      </c>
      <c r="I258" s="134">
        <v>10640</v>
      </c>
      <c r="J258" s="132">
        <v>0</v>
      </c>
      <c r="K258" s="132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1">
        <v>25190</v>
      </c>
      <c r="F259" s="132">
        <v>352</v>
      </c>
      <c r="G259" s="132">
        <v>0</v>
      </c>
      <c r="H259" s="133">
        <v>0</v>
      </c>
      <c r="I259" s="134">
        <v>352</v>
      </c>
      <c r="J259" s="132">
        <v>25190</v>
      </c>
      <c r="K259" s="132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1">
        <v>0</v>
      </c>
      <c r="F260" s="132">
        <v>2464</v>
      </c>
      <c r="G260" s="132">
        <v>0</v>
      </c>
      <c r="H260" s="133">
        <v>0</v>
      </c>
      <c r="I260" s="134">
        <v>2464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10597</v>
      </c>
      <c r="F261" s="132">
        <v>0</v>
      </c>
      <c r="G261" s="132">
        <v>0</v>
      </c>
      <c r="H261" s="133">
        <v>0</v>
      </c>
      <c r="I261" s="134">
        <v>0</v>
      </c>
      <c r="J261" s="132">
        <v>10597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25724</v>
      </c>
      <c r="F265" s="3">
        <v>19788</v>
      </c>
      <c r="G265" s="4">
        <v>0</v>
      </c>
      <c r="H265" s="5">
        <v>0</v>
      </c>
      <c r="I265" s="3">
        <v>16589</v>
      </c>
      <c r="J265" s="4">
        <v>0</v>
      </c>
      <c r="K265" s="4">
        <v>30150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0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zoomScale="80" zoomScaleNormal="80" workbookViewId="0">
      <selection activeCell="K265" sqref="K265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114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ht="15.75" thickBot="1" x14ac:dyDescent="0.3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02">
        <f>SUM('Janeiro 2021:Dezembro 2021'!E6)</f>
        <v>1014092</v>
      </c>
      <c r="F6" s="103">
        <f>SUM('Janeiro 2021:Dezembro 2021'!F6)</f>
        <v>0</v>
      </c>
      <c r="G6" s="103">
        <f>SUM('Janeiro 2021:Dezembro 2021'!G6)</f>
        <v>0</v>
      </c>
      <c r="H6" s="104">
        <f>SUM('Janeiro 2021:Dezembro 2021'!H6)</f>
        <v>0</v>
      </c>
      <c r="I6" s="105">
        <f>SUM('Janeiro 2021:Dezembro 2021'!I6)</f>
        <v>62280</v>
      </c>
      <c r="J6" s="103">
        <f>SUM('Janeiro 2021:Dezembro 2021'!J6)</f>
        <v>731565</v>
      </c>
      <c r="K6" s="104">
        <f>SUM('Janeiro 2021:Dezembro 2021'!K6)</f>
        <v>0</v>
      </c>
      <c r="L6" s="106">
        <f>SUM('Janeiro 2021:Dezembro 2021'!L6)</f>
        <v>0</v>
      </c>
    </row>
    <row r="7" spans="1:12" x14ac:dyDescent="0.25">
      <c r="A7" s="201"/>
      <c r="B7" s="204"/>
      <c r="C7" s="204"/>
      <c r="D7" s="19" t="s">
        <v>3</v>
      </c>
      <c r="E7" s="97">
        <f>SUM('Janeiro 2021:Dezembro 2021'!E7)</f>
        <v>502794</v>
      </c>
      <c r="F7" s="98">
        <f>SUM('Janeiro 2021:Dezembro 2021'!F7)</f>
        <v>0</v>
      </c>
      <c r="G7" s="98">
        <f>SUM('Janeiro 2021:Dezembro 2021'!G7)</f>
        <v>0</v>
      </c>
      <c r="H7" s="99">
        <f>SUM('Janeiro 2021:Dezembro 2021'!H7)</f>
        <v>0</v>
      </c>
      <c r="I7" s="100">
        <f>SUM('Janeiro 2021:Dezembro 2021'!I7)</f>
        <v>0</v>
      </c>
      <c r="J7" s="98">
        <f>SUM('Janeiro 2021:Dezembro 2021'!J7)</f>
        <v>516481</v>
      </c>
      <c r="K7" s="99">
        <f>SUM('Janeiro 2021:Dezembro 2021'!K7)</f>
        <v>0</v>
      </c>
      <c r="L7" s="101">
        <f>SUM('Janeiro 2021:Dezembro 2021'!L7)</f>
        <v>0</v>
      </c>
    </row>
    <row r="8" spans="1:12" x14ac:dyDescent="0.25">
      <c r="A8" s="201"/>
      <c r="B8" s="204"/>
      <c r="C8" s="204"/>
      <c r="D8" s="19" t="s">
        <v>4</v>
      </c>
      <c r="E8" s="97">
        <f>SUM('Janeiro 2021:Dezembro 2021'!E8)</f>
        <v>662961</v>
      </c>
      <c r="F8" s="98">
        <f>SUM('Janeiro 2021:Dezembro 2021'!F8)</f>
        <v>0</v>
      </c>
      <c r="G8" s="98">
        <f>SUM('Janeiro 2021:Dezembro 2021'!G8)</f>
        <v>0</v>
      </c>
      <c r="H8" s="99">
        <f>SUM('Janeiro 2021:Dezembro 2021'!H8)</f>
        <v>0</v>
      </c>
      <c r="I8" s="100">
        <f>SUM('Janeiro 2021:Dezembro 2021'!I8)</f>
        <v>75048</v>
      </c>
      <c r="J8" s="98">
        <f>SUM('Janeiro 2021:Dezembro 2021'!J8)</f>
        <v>443700</v>
      </c>
      <c r="K8" s="99">
        <f>SUM('Janeiro 2021:Dezembro 2021'!K8)</f>
        <v>0</v>
      </c>
      <c r="L8" s="101">
        <f>SUM('Janeiro 2021:Dezembro 2021'!L8)</f>
        <v>0</v>
      </c>
    </row>
    <row r="9" spans="1:12" x14ac:dyDescent="0.25">
      <c r="A9" s="201"/>
      <c r="B9" s="204"/>
      <c r="C9" s="204"/>
      <c r="D9" s="19" t="s">
        <v>5</v>
      </c>
      <c r="E9" s="97">
        <f>SUM('Janeiro 2021:Dezembro 2021'!E9)</f>
        <v>0</v>
      </c>
      <c r="F9" s="98">
        <f>SUM('Janeiro 2021:Dezembro 2021'!F9)</f>
        <v>0</v>
      </c>
      <c r="G9" s="98">
        <f>SUM('Janeiro 2021:Dezembro 2021'!G9)</f>
        <v>0</v>
      </c>
      <c r="H9" s="99">
        <f>SUM('Janeiro 2021:Dezembro 2021'!H9)</f>
        <v>0</v>
      </c>
      <c r="I9" s="100">
        <f>SUM('Janeiro 2021:Dezembro 2021'!I9)</f>
        <v>0</v>
      </c>
      <c r="J9" s="98">
        <f>SUM('Janeiro 2021:Dezembro 2021'!J9)</f>
        <v>0</v>
      </c>
      <c r="K9" s="99">
        <f>SUM('Janeiro 2021:Dezembro 2021'!K9)</f>
        <v>0</v>
      </c>
      <c r="L9" s="101">
        <f>SUM('Janeiro 2021:Dezembro 2021'!L9)</f>
        <v>0</v>
      </c>
    </row>
    <row r="10" spans="1:12" x14ac:dyDescent="0.25">
      <c r="A10" s="201"/>
      <c r="B10" s="204"/>
      <c r="C10" s="204"/>
      <c r="D10" s="19" t="s">
        <v>6</v>
      </c>
      <c r="E10" s="97">
        <f>SUM('Janeiro 2021:Dezembro 2021'!E10)</f>
        <v>402768</v>
      </c>
      <c r="F10" s="98">
        <f>SUM('Janeiro 2021:Dezembro 2021'!F10)</f>
        <v>106260</v>
      </c>
      <c r="G10" s="98">
        <f>SUM('Janeiro 2021:Dezembro 2021'!G10)</f>
        <v>0</v>
      </c>
      <c r="H10" s="99">
        <f>SUM('Janeiro 2021:Dezembro 2021'!H10)</f>
        <v>0</v>
      </c>
      <c r="I10" s="100">
        <f>SUM('Janeiro 2021:Dezembro 2021'!I10)</f>
        <v>154957</v>
      </c>
      <c r="J10" s="98">
        <f>SUM('Janeiro 2021:Dezembro 2021'!J10)</f>
        <v>352753</v>
      </c>
      <c r="K10" s="99">
        <f>SUM('Janeiro 2021:Dezembro 2021'!K10)</f>
        <v>0</v>
      </c>
      <c r="L10" s="101">
        <f>SUM('Janeiro 2021:Dezembro 2021'!L10)</f>
        <v>0</v>
      </c>
    </row>
    <row r="11" spans="1:12" x14ac:dyDescent="0.25">
      <c r="A11" s="201"/>
      <c r="B11" s="204"/>
      <c r="C11" s="204"/>
      <c r="D11" s="19" t="s">
        <v>7</v>
      </c>
      <c r="E11" s="97">
        <f>SUM('Janeiro 2021:Dezembro 2021'!E11)</f>
        <v>104621</v>
      </c>
      <c r="F11" s="98">
        <f>SUM('Janeiro 2021:Dezembro 2021'!F11)</f>
        <v>0</v>
      </c>
      <c r="G11" s="98">
        <f>SUM('Janeiro 2021:Dezembro 2021'!G11)</f>
        <v>0</v>
      </c>
      <c r="H11" s="99">
        <f>SUM('Janeiro 2021:Dezembro 2021'!H11)</f>
        <v>0</v>
      </c>
      <c r="I11" s="100">
        <f>SUM('Janeiro 2021:Dezembro 2021'!I11)</f>
        <v>0</v>
      </c>
      <c r="J11" s="98">
        <f>SUM('Janeiro 2021:Dezembro 2021'!J11)</f>
        <v>104621</v>
      </c>
      <c r="K11" s="99">
        <f>SUM('Janeiro 2021:Dezembro 2021'!K11)</f>
        <v>0</v>
      </c>
      <c r="L11" s="101">
        <f>SUM('Janeiro 2021:Dezembro 2021'!L11)</f>
        <v>0</v>
      </c>
    </row>
    <row r="12" spans="1:12" ht="15.75" thickBot="1" x14ac:dyDescent="0.3">
      <c r="A12" s="202"/>
      <c r="B12" s="205"/>
      <c r="C12" s="205"/>
      <c r="D12" s="25" t="s">
        <v>8</v>
      </c>
      <c r="E12" s="107">
        <f>SUM('Janeiro 2021:Dezembro 2021'!E12)</f>
        <v>0</v>
      </c>
      <c r="F12" s="108">
        <f>SUM('Janeiro 2021:Dezembro 2021'!F12)</f>
        <v>0</v>
      </c>
      <c r="G12" s="108">
        <f>SUM('Janeiro 2021:Dezembro 2021'!G12)</f>
        <v>0</v>
      </c>
      <c r="H12" s="109">
        <f>SUM('Janeiro 2021:Dezembro 2021'!H12)</f>
        <v>0</v>
      </c>
      <c r="I12" s="110">
        <f>SUM('Janeiro 2021:Dezembro 2021'!I12)</f>
        <v>0</v>
      </c>
      <c r="J12" s="108">
        <f>SUM('Janeiro 2021:Dezembro 2021'!J12)</f>
        <v>0</v>
      </c>
      <c r="K12" s="109">
        <f>SUM('Janeiro 2021:Dezembro 2021'!K12)</f>
        <v>0</v>
      </c>
      <c r="L12" s="111">
        <f>SUM('Janeiro 2021:Dezembro 2021'!L12)</f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102">
        <f>SUM('Janeiro 2021:Dezembro 2021'!E13)</f>
        <v>27895</v>
      </c>
      <c r="F13" s="103">
        <f>SUM('Janeiro 2021:Dezembro 2021'!F13)</f>
        <v>1813</v>
      </c>
      <c r="G13" s="103">
        <f>SUM('Janeiro 2021:Dezembro 2021'!G13)</f>
        <v>0</v>
      </c>
      <c r="H13" s="104">
        <f>SUM('Janeiro 2021:Dezembro 2021'!H13)</f>
        <v>0</v>
      </c>
      <c r="I13" s="105">
        <f>SUM('Janeiro 2021:Dezembro 2021'!I13)</f>
        <v>0</v>
      </c>
      <c r="J13" s="103">
        <f>SUM('Janeiro 2021:Dezembro 2021'!J13)</f>
        <v>10235</v>
      </c>
      <c r="K13" s="104">
        <f>SUM('Janeiro 2021:Dezembro 2021'!K13)</f>
        <v>0</v>
      </c>
      <c r="L13" s="106">
        <f>SUM('Janeiro 2021:Dezembro 2021'!L13)</f>
        <v>0</v>
      </c>
    </row>
    <row r="14" spans="1:12" x14ac:dyDescent="0.25">
      <c r="A14" s="201"/>
      <c r="B14" s="204"/>
      <c r="C14" s="204"/>
      <c r="D14" s="1" t="s">
        <v>2</v>
      </c>
      <c r="E14" s="97">
        <f>SUM('Janeiro 2021:Dezembro 2021'!E14)</f>
        <v>6318127</v>
      </c>
      <c r="F14" s="98">
        <f>SUM('Janeiro 2021:Dezembro 2021'!F14)</f>
        <v>56870</v>
      </c>
      <c r="G14" s="98">
        <f>SUM('Janeiro 2021:Dezembro 2021'!G14)</f>
        <v>0</v>
      </c>
      <c r="H14" s="99">
        <f>SUM('Janeiro 2021:Dezembro 2021'!H14)</f>
        <v>0</v>
      </c>
      <c r="I14" s="100">
        <f>SUM('Janeiro 2021:Dezembro 2021'!I14)</f>
        <v>2745312</v>
      </c>
      <c r="J14" s="98">
        <f>SUM('Janeiro 2021:Dezembro 2021'!J14)</f>
        <v>3142347</v>
      </c>
      <c r="K14" s="99">
        <f>SUM('Janeiro 2021:Dezembro 2021'!K14)</f>
        <v>0</v>
      </c>
      <c r="L14" s="101">
        <f>SUM('Janeiro 2021:Dezembro 2021'!L14)</f>
        <v>47285</v>
      </c>
    </row>
    <row r="15" spans="1:12" x14ac:dyDescent="0.25">
      <c r="A15" s="201"/>
      <c r="B15" s="204"/>
      <c r="C15" s="204"/>
      <c r="D15" s="1" t="s">
        <v>23</v>
      </c>
      <c r="E15" s="97">
        <f>SUM('Janeiro 2021:Dezembro 2021'!E15)</f>
        <v>0</v>
      </c>
      <c r="F15" s="98">
        <f>SUM('Janeiro 2021:Dezembro 2021'!F15)</f>
        <v>0</v>
      </c>
      <c r="G15" s="98">
        <f>SUM('Janeiro 2021:Dezembro 2021'!G15)</f>
        <v>0</v>
      </c>
      <c r="H15" s="99">
        <f>SUM('Janeiro 2021:Dezembro 2021'!H15)</f>
        <v>0</v>
      </c>
      <c r="I15" s="100">
        <f>SUM('Janeiro 2021:Dezembro 2021'!I15)</f>
        <v>0</v>
      </c>
      <c r="J15" s="98">
        <f>SUM('Janeiro 2021:Dezembro 2021'!J15)</f>
        <v>0</v>
      </c>
      <c r="K15" s="99">
        <f>SUM('Janeiro 2021:Dezembro 2021'!K15)</f>
        <v>0</v>
      </c>
      <c r="L15" s="101">
        <f>SUM('Janeiro 2021:Dezembro 2021'!L15)</f>
        <v>0</v>
      </c>
    </row>
    <row r="16" spans="1:12" x14ac:dyDescent="0.25">
      <c r="A16" s="201"/>
      <c r="B16" s="204"/>
      <c r="C16" s="204"/>
      <c r="D16" s="1" t="s">
        <v>3</v>
      </c>
      <c r="E16" s="97">
        <f>SUM('Janeiro 2021:Dezembro 2021'!E16)</f>
        <v>339236</v>
      </c>
      <c r="F16" s="98">
        <f>SUM('Janeiro 2021:Dezembro 2021'!F16)</f>
        <v>0</v>
      </c>
      <c r="G16" s="98">
        <f>SUM('Janeiro 2021:Dezembro 2021'!G16)</f>
        <v>0</v>
      </c>
      <c r="H16" s="99">
        <f>SUM('Janeiro 2021:Dezembro 2021'!H16)</f>
        <v>0</v>
      </c>
      <c r="I16" s="100">
        <f>SUM('Janeiro 2021:Dezembro 2021'!I16)</f>
        <v>0</v>
      </c>
      <c r="J16" s="98">
        <f>SUM('Janeiro 2021:Dezembro 2021'!J16)</f>
        <v>327972</v>
      </c>
      <c r="K16" s="99">
        <f>SUM('Janeiro 2021:Dezembro 2021'!K16)</f>
        <v>0</v>
      </c>
      <c r="L16" s="101">
        <f>SUM('Janeiro 2021:Dezembro 2021'!L16)</f>
        <v>0</v>
      </c>
    </row>
    <row r="17" spans="1:16" x14ac:dyDescent="0.25">
      <c r="A17" s="201"/>
      <c r="B17" s="204"/>
      <c r="C17" s="204"/>
      <c r="D17" s="1" t="s">
        <v>4</v>
      </c>
      <c r="E17" s="97">
        <f>SUM('Janeiro 2021:Dezembro 2021'!E17)</f>
        <v>1659730</v>
      </c>
      <c r="F17" s="98">
        <f>SUM('Janeiro 2021:Dezembro 2021'!F17)</f>
        <v>17603</v>
      </c>
      <c r="G17" s="98">
        <f>SUM('Janeiro 2021:Dezembro 2021'!G17)</f>
        <v>0</v>
      </c>
      <c r="H17" s="99">
        <f>SUM('Janeiro 2021:Dezembro 2021'!H17)</f>
        <v>0</v>
      </c>
      <c r="I17" s="100">
        <f>SUM('Janeiro 2021:Dezembro 2021'!I17)</f>
        <v>79884</v>
      </c>
      <c r="J17" s="98">
        <f>SUM('Janeiro 2021:Dezembro 2021'!J17)</f>
        <v>1554853</v>
      </c>
      <c r="K17" s="99">
        <f>SUM('Janeiro 2021:Dezembro 2021'!K17)</f>
        <v>0</v>
      </c>
      <c r="L17" s="101">
        <f>SUM('Janeiro 2021:Dezembro 2021'!L17)</f>
        <v>0</v>
      </c>
    </row>
    <row r="18" spans="1:16" x14ac:dyDescent="0.25">
      <c r="A18" s="201"/>
      <c r="B18" s="204"/>
      <c r="C18" s="204"/>
      <c r="D18" s="1" t="s">
        <v>6</v>
      </c>
      <c r="E18" s="97">
        <f>SUM('Janeiro 2021:Dezembro 2021'!E18)</f>
        <v>768181</v>
      </c>
      <c r="F18" s="98">
        <f>SUM('Janeiro 2021:Dezembro 2021'!F18)</f>
        <v>0</v>
      </c>
      <c r="G18" s="98">
        <f>SUM('Janeiro 2021:Dezembro 2021'!G18)</f>
        <v>0</v>
      </c>
      <c r="H18" s="99">
        <f>SUM('Janeiro 2021:Dezembro 2021'!H18)</f>
        <v>0</v>
      </c>
      <c r="I18" s="100">
        <f>SUM('Janeiro 2021:Dezembro 2021'!I18)</f>
        <v>38761</v>
      </c>
      <c r="J18" s="98">
        <f>SUM('Janeiro 2021:Dezembro 2021'!J18)</f>
        <v>451007</v>
      </c>
      <c r="K18" s="99">
        <f>SUM('Janeiro 2021:Dezembro 2021'!K18)</f>
        <v>0</v>
      </c>
      <c r="L18" s="101">
        <f>SUM('Janeiro 2021:Dezembro 2021'!L18)</f>
        <v>0</v>
      </c>
    </row>
    <row r="19" spans="1:16" x14ac:dyDescent="0.25">
      <c r="A19" s="201"/>
      <c r="B19" s="204"/>
      <c r="C19" s="204"/>
      <c r="D19" s="1" t="s">
        <v>24</v>
      </c>
      <c r="E19" s="97">
        <f>SUM('Janeiro 2021:Dezembro 2021'!E19)</f>
        <v>0</v>
      </c>
      <c r="F19" s="98">
        <f>SUM('Janeiro 2021:Dezembro 2021'!F19)</f>
        <v>0</v>
      </c>
      <c r="G19" s="98">
        <f>SUM('Janeiro 2021:Dezembro 2021'!G19)</f>
        <v>0</v>
      </c>
      <c r="H19" s="99">
        <f>SUM('Janeiro 2021:Dezembro 2021'!H19)</f>
        <v>0</v>
      </c>
      <c r="I19" s="100">
        <f>SUM('Janeiro 2021:Dezembro 2021'!I19)</f>
        <v>0</v>
      </c>
      <c r="J19" s="98">
        <f>SUM('Janeiro 2021:Dezembro 2021'!J19)</f>
        <v>0</v>
      </c>
      <c r="K19" s="99">
        <f>SUM('Janeiro 2021:Dezembro 2021'!K19)</f>
        <v>0</v>
      </c>
      <c r="L19" s="101">
        <f>SUM('Janeiro 2021:Dezembro 2021'!L19)</f>
        <v>0</v>
      </c>
    </row>
    <row r="20" spans="1:16" x14ac:dyDescent="0.25">
      <c r="A20" s="201"/>
      <c r="B20" s="204"/>
      <c r="C20" s="204"/>
      <c r="D20" s="1" t="s">
        <v>25</v>
      </c>
      <c r="E20" s="97">
        <f>SUM('Janeiro 2021:Dezembro 2021'!E20)</f>
        <v>0</v>
      </c>
      <c r="F20" s="98">
        <f>SUM('Janeiro 2021:Dezembro 2021'!F20)</f>
        <v>0</v>
      </c>
      <c r="G20" s="98">
        <f>SUM('Janeiro 2021:Dezembro 2021'!G20)</f>
        <v>0</v>
      </c>
      <c r="H20" s="99">
        <f>SUM('Janeiro 2021:Dezembro 2021'!H20)</f>
        <v>0</v>
      </c>
      <c r="I20" s="100">
        <f>SUM('Janeiro 2021:Dezembro 2021'!I20)</f>
        <v>0</v>
      </c>
      <c r="J20" s="98">
        <f>SUM('Janeiro 2021:Dezembro 2021'!J20)</f>
        <v>0</v>
      </c>
      <c r="K20" s="99">
        <f>SUM('Janeiro 2021:Dezembro 2021'!K20)</f>
        <v>0</v>
      </c>
      <c r="L20" s="101">
        <f>SUM('Janeiro 2021:Dezembro 2021'!L20)</f>
        <v>0</v>
      </c>
    </row>
    <row r="21" spans="1:16" x14ac:dyDescent="0.25">
      <c r="A21" s="201"/>
      <c r="B21" s="204"/>
      <c r="C21" s="204"/>
      <c r="D21" s="1" t="s">
        <v>7</v>
      </c>
      <c r="E21" s="97">
        <f>SUM('Janeiro 2021:Dezembro 2021'!E21)</f>
        <v>50553</v>
      </c>
      <c r="F21" s="98">
        <f>SUM('Janeiro 2021:Dezembro 2021'!F21)</f>
        <v>0</v>
      </c>
      <c r="G21" s="98">
        <f>SUM('Janeiro 2021:Dezembro 2021'!G21)</f>
        <v>0</v>
      </c>
      <c r="H21" s="99">
        <f>SUM('Janeiro 2021:Dezembro 2021'!H21)</f>
        <v>0</v>
      </c>
      <c r="I21" s="100">
        <f>SUM('Janeiro 2021:Dezembro 2021'!I21)</f>
        <v>11527</v>
      </c>
      <c r="J21" s="98">
        <f>SUM('Janeiro 2021:Dezembro 2021'!J21)</f>
        <v>37205</v>
      </c>
      <c r="K21" s="99">
        <f>SUM('Janeiro 2021:Dezembro 2021'!K21)</f>
        <v>0</v>
      </c>
      <c r="L21" s="101">
        <f>SUM('Janeiro 2021:Dezembro 2021'!L21)</f>
        <v>0</v>
      </c>
    </row>
    <row r="22" spans="1:16" ht="15.75" thickBot="1" x14ac:dyDescent="0.3">
      <c r="A22" s="202"/>
      <c r="B22" s="205"/>
      <c r="C22" s="205"/>
      <c r="D22" s="6" t="s">
        <v>26</v>
      </c>
      <c r="E22" s="107">
        <f>SUM('Janeiro 2021:Dezembro 2021'!E22)</f>
        <v>0</v>
      </c>
      <c r="F22" s="108">
        <f>SUM('Janeiro 2021:Dezembro 2021'!F22)</f>
        <v>0</v>
      </c>
      <c r="G22" s="108">
        <f>SUM('Janeiro 2021:Dezembro 2021'!G22)</f>
        <v>0</v>
      </c>
      <c r="H22" s="109">
        <f>SUM('Janeiro 2021:Dezembro 2021'!H22)</f>
        <v>0</v>
      </c>
      <c r="I22" s="110">
        <f>SUM('Janeiro 2021:Dezembro 2021'!I22)</f>
        <v>0</v>
      </c>
      <c r="J22" s="108">
        <f>SUM('Janeiro 2021:Dezembro 2021'!J22)</f>
        <v>0</v>
      </c>
      <c r="K22" s="109">
        <f>SUM('Janeiro 2021:Dezembro 2021'!K22)</f>
        <v>0</v>
      </c>
      <c r="L22" s="111">
        <f>SUM('Janeiro 2021:Dezembro 2021'!L22)</f>
        <v>0</v>
      </c>
    </row>
    <row r="23" spans="1:16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102">
        <f>SUM('Janeiro 2021:Dezembro 2021'!E23)</f>
        <v>475000</v>
      </c>
      <c r="F23" s="103">
        <f>SUM('Janeiro 2021:Dezembro 2021'!F23)</f>
        <v>63471</v>
      </c>
      <c r="G23" s="103">
        <f>SUM('Janeiro 2021:Dezembro 2021'!G23)</f>
        <v>0</v>
      </c>
      <c r="H23" s="104">
        <f>SUM('Janeiro 2021:Dezembro 2021'!H23)</f>
        <v>0</v>
      </c>
      <c r="I23" s="105">
        <f>SUM('Janeiro 2021:Dezembro 2021'!I23)</f>
        <v>119657</v>
      </c>
      <c r="J23" s="103">
        <f>SUM('Janeiro 2021:Dezembro 2021'!J23)</f>
        <v>311798</v>
      </c>
      <c r="K23" s="104">
        <f>SUM('Janeiro 2021:Dezembro 2021'!K23)</f>
        <v>0</v>
      </c>
      <c r="L23" s="106">
        <f>SUM('Janeiro 2021:Dezembro 2021'!L23)</f>
        <v>0</v>
      </c>
    </row>
    <row r="24" spans="1:16" x14ac:dyDescent="0.25">
      <c r="A24" s="201"/>
      <c r="B24" s="204"/>
      <c r="C24" s="204"/>
      <c r="D24" s="44" t="s">
        <v>23</v>
      </c>
      <c r="E24" s="97">
        <f>SUM('Janeiro 2021:Dezembro 2021'!E24)</f>
        <v>0</v>
      </c>
      <c r="F24" s="98">
        <f>SUM('Janeiro 2021:Dezembro 2021'!F24)</f>
        <v>0</v>
      </c>
      <c r="G24" s="98">
        <f>SUM('Janeiro 2021:Dezembro 2021'!G24)</f>
        <v>0</v>
      </c>
      <c r="H24" s="99">
        <f>SUM('Janeiro 2021:Dezembro 2021'!H24)</f>
        <v>0</v>
      </c>
      <c r="I24" s="100">
        <f>SUM('Janeiro 2021:Dezembro 2021'!I24)</f>
        <v>0</v>
      </c>
      <c r="J24" s="98">
        <f>SUM('Janeiro 2021:Dezembro 2021'!J24)</f>
        <v>0</v>
      </c>
      <c r="K24" s="99">
        <f>SUM('Janeiro 2021:Dezembro 2021'!K24)</f>
        <v>0</v>
      </c>
      <c r="L24" s="101">
        <f>SUM('Janeiro 2021:Dezembro 2021'!L24)</f>
        <v>0</v>
      </c>
    </row>
    <row r="25" spans="1:16" x14ac:dyDescent="0.25">
      <c r="A25" s="201"/>
      <c r="B25" s="204"/>
      <c r="C25" s="204"/>
      <c r="D25" s="44" t="s">
        <v>3</v>
      </c>
      <c r="E25" s="97">
        <f>SUM('Janeiro 2021:Dezembro 2021'!E25)</f>
        <v>0</v>
      </c>
      <c r="F25" s="98">
        <f>SUM('Janeiro 2021:Dezembro 2021'!F25)</f>
        <v>0</v>
      </c>
      <c r="G25" s="98">
        <f>SUM('Janeiro 2021:Dezembro 2021'!G25)</f>
        <v>0</v>
      </c>
      <c r="H25" s="99">
        <f>SUM('Janeiro 2021:Dezembro 2021'!H25)</f>
        <v>0</v>
      </c>
      <c r="I25" s="100">
        <f>SUM('Janeiro 2021:Dezembro 2021'!I25)</f>
        <v>0</v>
      </c>
      <c r="J25" s="98">
        <f>SUM('Janeiro 2021:Dezembro 2021'!J25)</f>
        <v>0</v>
      </c>
      <c r="K25" s="99">
        <f>SUM('Janeiro 2021:Dezembro 2021'!K25)</f>
        <v>0</v>
      </c>
      <c r="L25" s="101">
        <f>SUM('Janeiro 2021:Dezembro 2021'!L25)</f>
        <v>0</v>
      </c>
    </row>
    <row r="26" spans="1:16" x14ac:dyDescent="0.25">
      <c r="A26" s="201"/>
      <c r="B26" s="204"/>
      <c r="C26" s="204"/>
      <c r="D26" s="44" t="s">
        <v>4</v>
      </c>
      <c r="E26" s="97">
        <f>SUM('Janeiro 2021:Dezembro 2021'!E26)</f>
        <v>554977</v>
      </c>
      <c r="F26" s="98">
        <f>SUM('Janeiro 2021:Dezembro 2021'!F26)</f>
        <v>24508</v>
      </c>
      <c r="G26" s="98">
        <f>SUM('Janeiro 2021:Dezembro 2021'!G26)</f>
        <v>0</v>
      </c>
      <c r="H26" s="99">
        <f>SUM('Janeiro 2021:Dezembro 2021'!H26)</f>
        <v>0</v>
      </c>
      <c r="I26" s="100">
        <f>SUM('Janeiro 2021:Dezembro 2021'!I26)</f>
        <v>16853</v>
      </c>
      <c r="J26" s="98">
        <f>SUM('Janeiro 2021:Dezembro 2021'!J26)</f>
        <v>543659</v>
      </c>
      <c r="K26" s="99">
        <f>SUM('Janeiro 2021:Dezembro 2021'!K26)</f>
        <v>0</v>
      </c>
      <c r="L26" s="101">
        <f>SUM('Janeiro 2021:Dezembro 2021'!L26)</f>
        <v>0</v>
      </c>
      <c r="P26" s="96"/>
    </row>
    <row r="27" spans="1:16" x14ac:dyDescent="0.25">
      <c r="A27" s="201"/>
      <c r="B27" s="204"/>
      <c r="C27" s="204"/>
      <c r="D27" s="44" t="s">
        <v>40</v>
      </c>
      <c r="E27" s="97">
        <f>SUM('Janeiro 2021:Dezembro 2021'!E27)</f>
        <v>0</v>
      </c>
      <c r="F27" s="98">
        <f>SUM('Janeiro 2021:Dezembro 2021'!F27)</f>
        <v>16453</v>
      </c>
      <c r="G27" s="98">
        <f>SUM('Janeiro 2021:Dezembro 2021'!G27)</f>
        <v>0</v>
      </c>
      <c r="H27" s="99">
        <f>SUM('Janeiro 2021:Dezembro 2021'!H27)</f>
        <v>0</v>
      </c>
      <c r="I27" s="100">
        <f>SUM('Janeiro 2021:Dezembro 2021'!I27)</f>
        <v>0</v>
      </c>
      <c r="J27" s="98">
        <f>SUM('Janeiro 2021:Dezembro 2021'!J27)</f>
        <v>0</v>
      </c>
      <c r="K27" s="99">
        <f>SUM('Janeiro 2021:Dezembro 2021'!K27)</f>
        <v>0</v>
      </c>
      <c r="L27" s="101">
        <f>SUM('Janeiro 2021:Dezembro 2021'!L27)</f>
        <v>0</v>
      </c>
    </row>
    <row r="28" spans="1:16" x14ac:dyDescent="0.25">
      <c r="A28" s="201"/>
      <c r="B28" s="204"/>
      <c r="C28" s="204"/>
      <c r="D28" s="44" t="s">
        <v>29</v>
      </c>
      <c r="E28" s="97">
        <f>SUM('Janeiro 2021:Dezembro 2021'!E28)</f>
        <v>0</v>
      </c>
      <c r="F28" s="98">
        <f>SUM('Janeiro 2021:Dezembro 2021'!F28)</f>
        <v>95758</v>
      </c>
      <c r="G28" s="98">
        <f>SUM('Janeiro 2021:Dezembro 2021'!G28)</f>
        <v>0</v>
      </c>
      <c r="H28" s="99">
        <f>SUM('Janeiro 2021:Dezembro 2021'!H28)</f>
        <v>0</v>
      </c>
      <c r="I28" s="100">
        <f>SUM('Janeiro 2021:Dezembro 2021'!I28)</f>
        <v>0</v>
      </c>
      <c r="J28" s="98">
        <f>SUM('Janeiro 2021:Dezembro 2021'!J28)</f>
        <v>30749</v>
      </c>
      <c r="K28" s="99">
        <f>SUM('Janeiro 2021:Dezembro 2021'!K28)</f>
        <v>0</v>
      </c>
      <c r="L28" s="101">
        <f>SUM('Janeiro 2021:Dezembro 2021'!L28)</f>
        <v>0</v>
      </c>
    </row>
    <row r="29" spans="1:16" x14ac:dyDescent="0.25">
      <c r="A29" s="201"/>
      <c r="B29" s="204"/>
      <c r="C29" s="204"/>
      <c r="D29" s="44" t="s">
        <v>6</v>
      </c>
      <c r="E29" s="97">
        <f>SUM('Janeiro 2021:Dezembro 2021'!E29)</f>
        <v>6771</v>
      </c>
      <c r="F29" s="98">
        <f>SUM('Janeiro 2021:Dezembro 2021'!F29)</f>
        <v>1250337</v>
      </c>
      <c r="G29" s="98">
        <f>SUM('Janeiro 2021:Dezembro 2021'!G29)</f>
        <v>0</v>
      </c>
      <c r="H29" s="99">
        <f>SUM('Janeiro 2021:Dezembro 2021'!H29)</f>
        <v>0</v>
      </c>
      <c r="I29" s="100">
        <f>SUM('Janeiro 2021:Dezembro 2021'!I29)</f>
        <v>1039710</v>
      </c>
      <c r="J29" s="98">
        <f>SUM('Janeiro 2021:Dezembro 2021'!J29)</f>
        <v>0</v>
      </c>
      <c r="K29" s="99">
        <f>SUM('Janeiro 2021:Dezembro 2021'!K29)</f>
        <v>0</v>
      </c>
      <c r="L29" s="101">
        <f>SUM('Janeiro 2021:Dezembro 2021'!L29)</f>
        <v>0</v>
      </c>
    </row>
    <row r="30" spans="1:16" x14ac:dyDescent="0.25">
      <c r="A30" s="201"/>
      <c r="B30" s="204"/>
      <c r="C30" s="204"/>
      <c r="D30" s="44" t="s">
        <v>24</v>
      </c>
      <c r="E30" s="97">
        <f>SUM('Janeiro 2021:Dezembro 2021'!E30)</f>
        <v>130546</v>
      </c>
      <c r="F30" s="98">
        <f>SUM('Janeiro 2021:Dezembro 2021'!F30)</f>
        <v>139157</v>
      </c>
      <c r="G30" s="98">
        <f>SUM('Janeiro 2021:Dezembro 2021'!G30)</f>
        <v>138423</v>
      </c>
      <c r="H30" s="99">
        <f>SUM('Janeiro 2021:Dezembro 2021'!H30)</f>
        <v>0</v>
      </c>
      <c r="I30" s="100">
        <f>SUM('Janeiro 2021:Dezembro 2021'!I30)</f>
        <v>431683</v>
      </c>
      <c r="J30" s="98">
        <f>SUM('Janeiro 2021:Dezembro 2021'!J30)</f>
        <v>0</v>
      </c>
      <c r="K30" s="99">
        <f>SUM('Janeiro 2021:Dezembro 2021'!K30)</f>
        <v>0</v>
      </c>
      <c r="L30" s="101">
        <f>SUM('Janeiro 2021:Dezembro 2021'!L30)</f>
        <v>0</v>
      </c>
    </row>
    <row r="31" spans="1:16" x14ac:dyDescent="0.25">
      <c r="A31" s="201"/>
      <c r="B31" s="204"/>
      <c r="C31" s="204"/>
      <c r="D31" s="44" t="s">
        <v>25</v>
      </c>
      <c r="E31" s="97">
        <f>SUM('Janeiro 2021:Dezembro 2021'!E31)</f>
        <v>123771</v>
      </c>
      <c r="F31" s="98">
        <f>SUM('Janeiro 2021:Dezembro 2021'!F31)</f>
        <v>0</v>
      </c>
      <c r="G31" s="98">
        <f>SUM('Janeiro 2021:Dezembro 2021'!G31)</f>
        <v>0</v>
      </c>
      <c r="H31" s="99">
        <f>SUM('Janeiro 2021:Dezembro 2021'!H31)</f>
        <v>0</v>
      </c>
      <c r="I31" s="100">
        <f>SUM('Janeiro 2021:Dezembro 2021'!I31)</f>
        <v>533485</v>
      </c>
      <c r="J31" s="98">
        <f>SUM('Janeiro 2021:Dezembro 2021'!J31)</f>
        <v>0</v>
      </c>
      <c r="K31" s="99">
        <f>SUM('Janeiro 2021:Dezembro 2021'!K31)</f>
        <v>0</v>
      </c>
      <c r="L31" s="101">
        <f>SUM('Janeiro 2021:Dezembro 2021'!L31)</f>
        <v>0</v>
      </c>
    </row>
    <row r="32" spans="1:16" x14ac:dyDescent="0.25">
      <c r="A32" s="201"/>
      <c r="B32" s="204"/>
      <c r="C32" s="204"/>
      <c r="D32" s="44" t="s">
        <v>30</v>
      </c>
      <c r="E32" s="97">
        <f>SUM('Janeiro 2021:Dezembro 2021'!E32)</f>
        <v>0</v>
      </c>
      <c r="F32" s="98">
        <f>SUM('Janeiro 2021:Dezembro 2021'!F32)</f>
        <v>0</v>
      </c>
      <c r="G32" s="98">
        <f>SUM('Janeiro 2021:Dezembro 2021'!G32)</f>
        <v>0</v>
      </c>
      <c r="H32" s="99">
        <f>SUM('Janeiro 2021:Dezembro 2021'!H32)</f>
        <v>0</v>
      </c>
      <c r="I32" s="100">
        <f>SUM('Janeiro 2021:Dezembro 2021'!I32)</f>
        <v>0</v>
      </c>
      <c r="J32" s="98">
        <f>SUM('Janeiro 2021:Dezembro 2021'!J32)</f>
        <v>0</v>
      </c>
      <c r="K32" s="99">
        <f>SUM('Janeiro 2021:Dezembro 2021'!K32)</f>
        <v>0</v>
      </c>
      <c r="L32" s="101">
        <f>SUM('Janeiro 2021:Dezembro 2021'!L32)</f>
        <v>0</v>
      </c>
    </row>
    <row r="33" spans="1:12" ht="15.75" thickBot="1" x14ac:dyDescent="0.3">
      <c r="A33" s="202"/>
      <c r="B33" s="205"/>
      <c r="C33" s="205"/>
      <c r="D33" s="44" t="s">
        <v>7</v>
      </c>
      <c r="E33" s="97">
        <f>SUM('Janeiro 2021:Dezembro 2021'!E33)</f>
        <v>0</v>
      </c>
      <c r="F33" s="98">
        <f>SUM('Janeiro 2021:Dezembro 2021'!F33)</f>
        <v>0</v>
      </c>
      <c r="G33" s="98">
        <f>SUM('Janeiro 2021:Dezembro 2021'!G33)</f>
        <v>0</v>
      </c>
      <c r="H33" s="99">
        <f>SUM('Janeiro 2021:Dezembro 2021'!H33)</f>
        <v>0</v>
      </c>
      <c r="I33" s="100">
        <f>SUM('Janeiro 2021:Dezembro 2021'!I33)</f>
        <v>0</v>
      </c>
      <c r="J33" s="98">
        <f>SUM('Janeiro 2021:Dezembro 2021'!J33)</f>
        <v>0</v>
      </c>
      <c r="K33" s="99">
        <f>SUM('Janeiro 2021:Dezembro 2021'!K33)</f>
        <v>0</v>
      </c>
      <c r="L33" s="101">
        <f>SUM('Janeiro 2021:Dezembro 2021'!L33)</f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102">
        <f>SUM('Janeiro 2021:Dezembro 2021'!E34)</f>
        <v>0</v>
      </c>
      <c r="F34" s="103">
        <f>SUM('Janeiro 2021:Dezembro 2021'!F34)</f>
        <v>0</v>
      </c>
      <c r="G34" s="103">
        <f>SUM('Janeiro 2021:Dezembro 2021'!G34)</f>
        <v>0</v>
      </c>
      <c r="H34" s="104">
        <f>SUM('Janeiro 2021:Dezembro 2021'!H34)</f>
        <v>0</v>
      </c>
      <c r="I34" s="105">
        <f>SUM('Janeiro 2021:Dezembro 2021'!I34)</f>
        <v>0</v>
      </c>
      <c r="J34" s="103">
        <f>SUM('Janeiro 2021:Dezembro 2021'!J34)</f>
        <v>0</v>
      </c>
      <c r="K34" s="104">
        <f>SUM('Janeiro 2021:Dezembro 2021'!K34)</f>
        <v>0</v>
      </c>
      <c r="L34" s="106">
        <f>SUM('Janeiro 2021:Dezembro 2021'!L34)</f>
        <v>0</v>
      </c>
    </row>
    <row r="35" spans="1:12" x14ac:dyDescent="0.25">
      <c r="A35" s="201"/>
      <c r="B35" s="204"/>
      <c r="C35" s="204"/>
      <c r="D35" s="1" t="s">
        <v>2</v>
      </c>
      <c r="E35" s="97">
        <f>SUM('Janeiro 2021:Dezembro 2021'!E35)</f>
        <v>35593</v>
      </c>
      <c r="F35" s="98">
        <f>SUM('Janeiro 2021:Dezembro 2021'!F35)</f>
        <v>0</v>
      </c>
      <c r="G35" s="98">
        <f>SUM('Janeiro 2021:Dezembro 2021'!G35)</f>
        <v>0</v>
      </c>
      <c r="H35" s="99">
        <f>SUM('Janeiro 2021:Dezembro 2021'!H35)</f>
        <v>0</v>
      </c>
      <c r="I35" s="100">
        <f>SUM('Janeiro 2021:Dezembro 2021'!I35)</f>
        <v>0</v>
      </c>
      <c r="J35" s="98">
        <f>SUM('Janeiro 2021:Dezembro 2021'!J35)</f>
        <v>36090</v>
      </c>
      <c r="K35" s="99">
        <f>SUM('Janeiro 2021:Dezembro 2021'!K35)</f>
        <v>0</v>
      </c>
      <c r="L35" s="101">
        <f>SUM('Janeiro 2021:Dezembro 2021'!L35)</f>
        <v>0</v>
      </c>
    </row>
    <row r="36" spans="1:12" ht="15.75" thickBot="1" x14ac:dyDescent="0.3">
      <c r="A36" s="202"/>
      <c r="B36" s="205"/>
      <c r="C36" s="205"/>
      <c r="D36" s="6" t="s">
        <v>4</v>
      </c>
      <c r="E36" s="107">
        <f>SUM('Janeiro 2021:Dezembro 2021'!E36)</f>
        <v>130207</v>
      </c>
      <c r="F36" s="108">
        <f>SUM('Janeiro 2021:Dezembro 2021'!F36)</f>
        <v>0</v>
      </c>
      <c r="G36" s="108">
        <f>SUM('Janeiro 2021:Dezembro 2021'!G36)</f>
        <v>0</v>
      </c>
      <c r="H36" s="109">
        <f>SUM('Janeiro 2021:Dezembro 2021'!H36)</f>
        <v>0</v>
      </c>
      <c r="I36" s="110">
        <f>SUM('Janeiro 2021:Dezembro 2021'!I36)</f>
        <v>0</v>
      </c>
      <c r="J36" s="108">
        <f>SUM('Janeiro 2021:Dezembro 2021'!J36)</f>
        <v>130207</v>
      </c>
      <c r="K36" s="109">
        <f>SUM('Janeiro 2021:Dezembro 2021'!K36)</f>
        <v>0</v>
      </c>
      <c r="L36" s="111">
        <f>SUM('Janeiro 2021:Dezembro 2021'!L36)</f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102">
        <f>SUM('Janeiro 2021:Dezembro 2021'!E37)</f>
        <v>0</v>
      </c>
      <c r="F37" s="103">
        <f>SUM('Janeiro 2021:Dezembro 2021'!F37)</f>
        <v>0</v>
      </c>
      <c r="G37" s="103">
        <f>SUM('Janeiro 2021:Dezembro 2021'!G37)</f>
        <v>0</v>
      </c>
      <c r="H37" s="104">
        <f>SUM('Janeiro 2021:Dezembro 2021'!H37)</f>
        <v>0</v>
      </c>
      <c r="I37" s="105">
        <f>SUM('Janeiro 2021:Dezembro 2021'!I37)</f>
        <v>0</v>
      </c>
      <c r="J37" s="103">
        <f>SUM('Janeiro 2021:Dezembro 2021'!J37)</f>
        <v>0</v>
      </c>
      <c r="K37" s="104">
        <f>SUM('Janeiro 2021:Dezembro 2021'!K37)</f>
        <v>0</v>
      </c>
      <c r="L37" s="106">
        <f>SUM('Janeiro 2021:Dezembro 2021'!L37)</f>
        <v>0</v>
      </c>
    </row>
    <row r="38" spans="1:12" x14ac:dyDescent="0.25">
      <c r="A38" s="201"/>
      <c r="B38" s="204"/>
      <c r="C38" s="204"/>
      <c r="D38" s="64" t="s">
        <v>2</v>
      </c>
      <c r="E38" s="97">
        <f>SUM('Janeiro 2021:Dezembro 2021'!E38)</f>
        <v>1212496</v>
      </c>
      <c r="F38" s="98">
        <f>SUM('Janeiro 2021:Dezembro 2021'!F38)</f>
        <v>2280459</v>
      </c>
      <c r="G38" s="98">
        <f>SUM('Janeiro 2021:Dezembro 2021'!G38)</f>
        <v>0</v>
      </c>
      <c r="H38" s="99">
        <f>SUM('Janeiro 2021:Dezembro 2021'!H38)</f>
        <v>0</v>
      </c>
      <c r="I38" s="100">
        <f>SUM('Janeiro 2021:Dezembro 2021'!I38)</f>
        <v>536592</v>
      </c>
      <c r="J38" s="98">
        <f>SUM('Janeiro 2021:Dezembro 2021'!J38)</f>
        <v>2956365</v>
      </c>
      <c r="K38" s="99">
        <f>SUM('Janeiro 2021:Dezembro 2021'!K38)</f>
        <v>0</v>
      </c>
      <c r="L38" s="101">
        <f>SUM('Janeiro 2021:Dezembro 2021'!L38)</f>
        <v>0</v>
      </c>
    </row>
    <row r="39" spans="1:12" x14ac:dyDescent="0.25">
      <c r="A39" s="201"/>
      <c r="B39" s="204"/>
      <c r="C39" s="204"/>
      <c r="D39" s="64" t="s">
        <v>23</v>
      </c>
      <c r="E39" s="97">
        <f>SUM('Janeiro 2021:Dezembro 2021'!E39)</f>
        <v>0</v>
      </c>
      <c r="F39" s="98">
        <f>SUM('Janeiro 2021:Dezembro 2021'!F39)</f>
        <v>0</v>
      </c>
      <c r="G39" s="98">
        <f>SUM('Janeiro 2021:Dezembro 2021'!G39)</f>
        <v>0</v>
      </c>
      <c r="H39" s="99">
        <f>SUM('Janeiro 2021:Dezembro 2021'!H39)</f>
        <v>0</v>
      </c>
      <c r="I39" s="100">
        <f>SUM('Janeiro 2021:Dezembro 2021'!I39)</f>
        <v>0</v>
      </c>
      <c r="J39" s="98">
        <f>SUM('Janeiro 2021:Dezembro 2021'!J39)</f>
        <v>0</v>
      </c>
      <c r="K39" s="99">
        <f>SUM('Janeiro 2021:Dezembro 2021'!K39)</f>
        <v>0</v>
      </c>
      <c r="L39" s="101">
        <f>SUM('Janeiro 2021:Dezembro 2021'!L39)</f>
        <v>0</v>
      </c>
    </row>
    <row r="40" spans="1:12" x14ac:dyDescent="0.25">
      <c r="A40" s="201"/>
      <c r="B40" s="204"/>
      <c r="C40" s="204"/>
      <c r="D40" s="1" t="s">
        <v>3</v>
      </c>
      <c r="E40" s="97">
        <f>SUM('Janeiro 2021:Dezembro 2021'!E40)</f>
        <v>3078728</v>
      </c>
      <c r="F40" s="98">
        <f>SUM('Janeiro 2021:Dezembro 2021'!F40)</f>
        <v>32192</v>
      </c>
      <c r="G40" s="98">
        <f>SUM('Janeiro 2021:Dezembro 2021'!G40)</f>
        <v>0</v>
      </c>
      <c r="H40" s="99">
        <f>SUM('Janeiro 2021:Dezembro 2021'!H40)</f>
        <v>0</v>
      </c>
      <c r="I40" s="100">
        <f>SUM('Janeiro 2021:Dezembro 2021'!I40)</f>
        <v>1588536</v>
      </c>
      <c r="J40" s="98">
        <f>SUM('Janeiro 2021:Dezembro 2021'!J40)</f>
        <v>1506948</v>
      </c>
      <c r="K40" s="99">
        <f>SUM('Janeiro 2021:Dezembro 2021'!K40)</f>
        <v>0</v>
      </c>
      <c r="L40" s="101">
        <f>SUM('Janeiro 2021:Dezembro 2021'!L40)</f>
        <v>0</v>
      </c>
    </row>
    <row r="41" spans="1:12" x14ac:dyDescent="0.25">
      <c r="A41" s="201"/>
      <c r="B41" s="204"/>
      <c r="C41" s="204"/>
      <c r="D41" s="1" t="s">
        <v>4</v>
      </c>
      <c r="E41" s="97">
        <f>SUM('Janeiro 2021:Dezembro 2021'!E41)</f>
        <v>1103098</v>
      </c>
      <c r="F41" s="98">
        <f>SUM('Janeiro 2021:Dezembro 2021'!F41)</f>
        <v>606434</v>
      </c>
      <c r="G41" s="98">
        <f>SUM('Janeiro 2021:Dezembro 2021'!G41)</f>
        <v>0</v>
      </c>
      <c r="H41" s="99">
        <f>SUM('Janeiro 2021:Dezembro 2021'!H41)</f>
        <v>0</v>
      </c>
      <c r="I41" s="100">
        <f>SUM('Janeiro 2021:Dezembro 2021'!I41)</f>
        <v>607114</v>
      </c>
      <c r="J41" s="98">
        <f>SUM('Janeiro 2021:Dezembro 2021'!J41)</f>
        <v>1103098</v>
      </c>
      <c r="K41" s="99">
        <f>SUM('Janeiro 2021:Dezembro 2021'!K41)</f>
        <v>0</v>
      </c>
      <c r="L41" s="101">
        <f>SUM('Janeiro 2021:Dezembro 2021'!L41)</f>
        <v>0</v>
      </c>
    </row>
    <row r="42" spans="1:12" x14ac:dyDescent="0.25">
      <c r="A42" s="201"/>
      <c r="B42" s="204"/>
      <c r="C42" s="204"/>
      <c r="D42" s="1" t="s">
        <v>5</v>
      </c>
      <c r="E42" s="97">
        <f>SUM('Janeiro 2021:Dezembro 2021'!E42)</f>
        <v>0</v>
      </c>
      <c r="F42" s="98">
        <f>SUM('Janeiro 2021:Dezembro 2021'!F42)</f>
        <v>0</v>
      </c>
      <c r="G42" s="98">
        <f>SUM('Janeiro 2021:Dezembro 2021'!G42)</f>
        <v>0</v>
      </c>
      <c r="H42" s="99">
        <f>SUM('Janeiro 2021:Dezembro 2021'!H42)</f>
        <v>0</v>
      </c>
      <c r="I42" s="100">
        <f>SUM('Janeiro 2021:Dezembro 2021'!I42)</f>
        <v>0</v>
      </c>
      <c r="J42" s="98">
        <f>SUM('Janeiro 2021:Dezembro 2021'!J42)</f>
        <v>0</v>
      </c>
      <c r="K42" s="99">
        <f>SUM('Janeiro 2021:Dezembro 2021'!K42)</f>
        <v>0</v>
      </c>
      <c r="L42" s="101">
        <f>SUM('Janeiro 2021:Dezembro 2021'!L42)</f>
        <v>0</v>
      </c>
    </row>
    <row r="43" spans="1:12" x14ac:dyDescent="0.25">
      <c r="A43" s="201"/>
      <c r="B43" s="204"/>
      <c r="C43" s="204"/>
      <c r="D43" s="1" t="s">
        <v>29</v>
      </c>
      <c r="E43" s="97">
        <f>SUM('Janeiro 2021:Dezembro 2021'!E43)</f>
        <v>0</v>
      </c>
      <c r="F43" s="98">
        <f>SUM('Janeiro 2021:Dezembro 2021'!F43)</f>
        <v>75743</v>
      </c>
      <c r="G43" s="98">
        <f>SUM('Janeiro 2021:Dezembro 2021'!G43)</f>
        <v>0</v>
      </c>
      <c r="H43" s="99">
        <f>SUM('Janeiro 2021:Dezembro 2021'!H43)</f>
        <v>0</v>
      </c>
      <c r="I43" s="100">
        <f>SUM('Janeiro 2021:Dezembro 2021'!I43)</f>
        <v>75063</v>
      </c>
      <c r="J43" s="98">
        <f>SUM('Janeiro 2021:Dezembro 2021'!J43)</f>
        <v>0</v>
      </c>
      <c r="K43" s="99">
        <f>SUM('Janeiro 2021:Dezembro 2021'!K43)</f>
        <v>0</v>
      </c>
      <c r="L43" s="101">
        <f>SUM('Janeiro 2021:Dezembro 2021'!L43)</f>
        <v>0</v>
      </c>
    </row>
    <row r="44" spans="1:12" x14ac:dyDescent="0.25">
      <c r="A44" s="201"/>
      <c r="B44" s="204"/>
      <c r="C44" s="204"/>
      <c r="D44" s="1" t="s">
        <v>6</v>
      </c>
      <c r="E44" s="97">
        <f>SUM('Janeiro 2021:Dezembro 2021'!E44)</f>
        <v>2121429</v>
      </c>
      <c r="F44" s="98">
        <f>SUM('Janeiro 2021:Dezembro 2021'!F44)</f>
        <v>1709354</v>
      </c>
      <c r="G44" s="98">
        <f>SUM('Janeiro 2021:Dezembro 2021'!G44)</f>
        <v>0</v>
      </c>
      <c r="H44" s="99">
        <f>SUM('Janeiro 2021:Dezembro 2021'!H44)</f>
        <v>0</v>
      </c>
      <c r="I44" s="100">
        <f>SUM('Janeiro 2021:Dezembro 2021'!I44)</f>
        <v>3043167</v>
      </c>
      <c r="J44" s="98">
        <f>SUM('Janeiro 2021:Dezembro 2021'!J44)</f>
        <v>62352</v>
      </c>
      <c r="K44" s="99">
        <f>SUM('Janeiro 2021:Dezembro 2021'!K44)</f>
        <v>718473</v>
      </c>
      <c r="L44" s="101">
        <f>SUM('Janeiro 2021:Dezembro 2021'!L44)</f>
        <v>0</v>
      </c>
    </row>
    <row r="45" spans="1:12" x14ac:dyDescent="0.25">
      <c r="A45" s="201"/>
      <c r="B45" s="204"/>
      <c r="C45" s="204"/>
      <c r="D45" s="64" t="s">
        <v>36</v>
      </c>
      <c r="E45" s="97">
        <f>SUM('Janeiro 2021:Dezembro 2021'!E45)</f>
        <v>0</v>
      </c>
      <c r="F45" s="98">
        <f>SUM('Janeiro 2021:Dezembro 2021'!F45)</f>
        <v>0</v>
      </c>
      <c r="G45" s="98">
        <f>SUM('Janeiro 2021:Dezembro 2021'!G45)</f>
        <v>0</v>
      </c>
      <c r="H45" s="99">
        <f>SUM('Janeiro 2021:Dezembro 2021'!H45)</f>
        <v>0</v>
      </c>
      <c r="I45" s="100">
        <f>SUM('Janeiro 2021:Dezembro 2021'!I45)</f>
        <v>0</v>
      </c>
      <c r="J45" s="98">
        <f>SUM('Janeiro 2021:Dezembro 2021'!J45)</f>
        <v>0</v>
      </c>
      <c r="K45" s="99">
        <f>SUM('Janeiro 2021:Dezembro 2021'!K45)</f>
        <v>0</v>
      </c>
      <c r="L45" s="101">
        <f>SUM('Janeiro 2021:Dezembro 2021'!L45)</f>
        <v>0</v>
      </c>
    </row>
    <row r="46" spans="1:12" x14ac:dyDescent="0.25">
      <c r="A46" s="201"/>
      <c r="B46" s="204"/>
      <c r="C46" s="204"/>
      <c r="D46" s="64" t="s">
        <v>24</v>
      </c>
      <c r="E46" s="97">
        <f>SUM('Janeiro 2021:Dezembro 2021'!E46)</f>
        <v>4080707</v>
      </c>
      <c r="F46" s="98">
        <f>SUM('Janeiro 2021:Dezembro 2021'!F46)</f>
        <v>0</v>
      </c>
      <c r="G46" s="98">
        <f>SUM('Janeiro 2021:Dezembro 2021'!G46)</f>
        <v>0</v>
      </c>
      <c r="H46" s="99">
        <f>SUM('Janeiro 2021:Dezembro 2021'!H46)</f>
        <v>0</v>
      </c>
      <c r="I46" s="100">
        <f>SUM('Janeiro 2021:Dezembro 2021'!I46)</f>
        <v>625867</v>
      </c>
      <c r="J46" s="98">
        <f>SUM('Janeiro 2021:Dezembro 2021'!J46)</f>
        <v>3454841</v>
      </c>
      <c r="K46" s="99">
        <f>SUM('Janeiro 2021:Dezembro 2021'!K46)</f>
        <v>0</v>
      </c>
      <c r="L46" s="101">
        <f>SUM('Janeiro 2021:Dezembro 2021'!L46)</f>
        <v>0</v>
      </c>
    </row>
    <row r="47" spans="1:12" x14ac:dyDescent="0.25">
      <c r="A47" s="201"/>
      <c r="B47" s="204"/>
      <c r="C47" s="204"/>
      <c r="D47" s="64" t="s">
        <v>25</v>
      </c>
      <c r="E47" s="97">
        <f>SUM('Janeiro 2021:Dezembro 2021'!E47)</f>
        <v>270621</v>
      </c>
      <c r="F47" s="98">
        <f>SUM('Janeiro 2021:Dezembro 2021'!F47)</f>
        <v>0</v>
      </c>
      <c r="G47" s="98">
        <f>SUM('Janeiro 2021:Dezembro 2021'!G47)</f>
        <v>0</v>
      </c>
      <c r="H47" s="99">
        <f>SUM('Janeiro 2021:Dezembro 2021'!H47)</f>
        <v>0</v>
      </c>
      <c r="I47" s="100">
        <f>SUM('Janeiro 2021:Dezembro 2021'!I47)</f>
        <v>24173</v>
      </c>
      <c r="J47" s="98">
        <f>SUM('Janeiro 2021:Dezembro 2021'!J47)</f>
        <v>246447</v>
      </c>
      <c r="K47" s="99">
        <f>SUM('Janeiro 2021:Dezembro 2021'!K47)</f>
        <v>0</v>
      </c>
      <c r="L47" s="101">
        <f>SUM('Janeiro 2021:Dezembro 2021'!L47)</f>
        <v>0</v>
      </c>
    </row>
    <row r="48" spans="1:12" x14ac:dyDescent="0.25">
      <c r="A48" s="201"/>
      <c r="B48" s="204"/>
      <c r="C48" s="204"/>
      <c r="D48" s="64" t="s">
        <v>7</v>
      </c>
      <c r="E48" s="97">
        <f>SUM('Janeiro 2021:Dezembro 2021'!E48)</f>
        <v>198622</v>
      </c>
      <c r="F48" s="98">
        <f>SUM('Janeiro 2021:Dezembro 2021'!F48)</f>
        <v>0</v>
      </c>
      <c r="G48" s="98">
        <f>SUM('Janeiro 2021:Dezembro 2021'!G48)</f>
        <v>0</v>
      </c>
      <c r="H48" s="99">
        <f>SUM('Janeiro 2021:Dezembro 2021'!H48)</f>
        <v>0</v>
      </c>
      <c r="I48" s="100">
        <f>SUM('Janeiro 2021:Dezembro 2021'!I48)</f>
        <v>104254</v>
      </c>
      <c r="J48" s="98">
        <f>SUM('Janeiro 2021:Dezembro 2021'!J48)</f>
        <v>94366</v>
      </c>
      <c r="K48" s="99">
        <f>SUM('Janeiro 2021:Dezembro 2021'!K48)</f>
        <v>0</v>
      </c>
      <c r="L48" s="101">
        <f>SUM('Janeiro 2021:Dezembro 2021'!L48)</f>
        <v>0</v>
      </c>
    </row>
    <row r="49" spans="1:12" x14ac:dyDescent="0.25">
      <c r="A49" s="201"/>
      <c r="B49" s="204"/>
      <c r="C49" s="204"/>
      <c r="D49" s="64" t="s">
        <v>103</v>
      </c>
      <c r="E49" s="97">
        <f>SUM('Janeiro 2021:Dezembro 2021'!E49)</f>
        <v>0</v>
      </c>
      <c r="F49" s="98">
        <f>SUM('Janeiro 2021:Dezembro 2021'!F49)</f>
        <v>0</v>
      </c>
      <c r="G49" s="98">
        <f>SUM('Janeiro 2021:Dezembro 2021'!G49)</f>
        <v>0</v>
      </c>
      <c r="H49" s="99">
        <f>SUM('Janeiro 2021:Dezembro 2021'!H49)</f>
        <v>0</v>
      </c>
      <c r="I49" s="100">
        <f>SUM('Janeiro 2021:Dezembro 2021'!I49)</f>
        <v>0</v>
      </c>
      <c r="J49" s="98">
        <f>SUM('Janeiro 2021:Dezembro 2021'!J49)</f>
        <v>0</v>
      </c>
      <c r="K49" s="99">
        <f>SUM('Janeiro 2021:Dezembro 2021'!K49)</f>
        <v>0</v>
      </c>
      <c r="L49" s="101">
        <f>SUM('Janeiro 2021:Dezembro 2021'!L49)</f>
        <v>0</v>
      </c>
    </row>
    <row r="50" spans="1:12" x14ac:dyDescent="0.25">
      <c r="A50" s="201"/>
      <c r="B50" s="204"/>
      <c r="C50" s="204"/>
      <c r="D50" s="64" t="s">
        <v>26</v>
      </c>
      <c r="E50" s="97">
        <f>SUM('Janeiro 2021:Dezembro 2021'!E50)</f>
        <v>2889</v>
      </c>
      <c r="F50" s="98">
        <f>SUM('Janeiro 2021:Dezembro 2021'!F50)</f>
        <v>0</v>
      </c>
      <c r="G50" s="98">
        <f>SUM('Janeiro 2021:Dezembro 2021'!G50)</f>
        <v>0</v>
      </c>
      <c r="H50" s="99">
        <f>SUM('Janeiro 2021:Dezembro 2021'!H50)</f>
        <v>0</v>
      </c>
      <c r="I50" s="100">
        <f>SUM('Janeiro 2021:Dezembro 2021'!I50)</f>
        <v>0</v>
      </c>
      <c r="J50" s="98">
        <f>SUM('Janeiro 2021:Dezembro 2021'!J50)</f>
        <v>2889</v>
      </c>
      <c r="K50" s="99">
        <f>SUM('Janeiro 2021:Dezembro 2021'!K50)</f>
        <v>0</v>
      </c>
      <c r="L50" s="101">
        <f>SUM('Janeiro 2021:Dezembro 2021'!L50)</f>
        <v>0</v>
      </c>
    </row>
    <row r="51" spans="1:12" ht="15.75" thickBot="1" x14ac:dyDescent="0.3">
      <c r="A51" s="202"/>
      <c r="B51" s="205"/>
      <c r="C51" s="205"/>
      <c r="D51" s="6" t="s">
        <v>37</v>
      </c>
      <c r="E51" s="107">
        <f>SUM('Janeiro 2021:Dezembro 2021'!E51)</f>
        <v>483188</v>
      </c>
      <c r="F51" s="108">
        <f>SUM('Janeiro 2021:Dezembro 2021'!F51)</f>
        <v>0</v>
      </c>
      <c r="G51" s="108">
        <f>SUM('Janeiro 2021:Dezembro 2021'!G51)</f>
        <v>0</v>
      </c>
      <c r="H51" s="109">
        <f>SUM('Janeiro 2021:Dezembro 2021'!H51)</f>
        <v>0</v>
      </c>
      <c r="I51" s="110">
        <f>SUM('Janeiro 2021:Dezembro 2021'!I51)</f>
        <v>0</v>
      </c>
      <c r="J51" s="108">
        <f>SUM('Janeiro 2021:Dezembro 2021'!J51)</f>
        <v>497057</v>
      </c>
      <c r="K51" s="109">
        <f>SUM('Janeiro 2021:Dezembro 2021'!K51)</f>
        <v>0</v>
      </c>
      <c r="L51" s="111">
        <f>SUM('Janeiro 2021:Dezembro 2021'!L51)</f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102">
        <f>SUM('Janeiro 2021:Dezembro 2021'!E52)</f>
        <v>9954</v>
      </c>
      <c r="F52" s="103">
        <f>SUM('Janeiro 2021:Dezembro 2021'!F52)</f>
        <v>0</v>
      </c>
      <c r="G52" s="103">
        <f>SUM('Janeiro 2021:Dezembro 2021'!G52)</f>
        <v>48378</v>
      </c>
      <c r="H52" s="104">
        <f>SUM('Janeiro 2021:Dezembro 2021'!H52)</f>
        <v>0</v>
      </c>
      <c r="I52" s="105">
        <f>SUM('Janeiro 2021:Dezembro 2021'!I52)</f>
        <v>0</v>
      </c>
      <c r="J52" s="103">
        <f>SUM('Janeiro 2021:Dezembro 2021'!J52)</f>
        <v>48412</v>
      </c>
      <c r="K52" s="104">
        <f>SUM('Janeiro 2021:Dezembro 2021'!K52)</f>
        <v>6362</v>
      </c>
      <c r="L52" s="106">
        <f>SUM('Janeiro 2021:Dezembro 2021'!L52)</f>
        <v>0</v>
      </c>
    </row>
    <row r="53" spans="1:12" x14ac:dyDescent="0.25">
      <c r="A53" s="201"/>
      <c r="B53" s="204"/>
      <c r="C53" s="204"/>
      <c r="D53" s="1" t="s">
        <v>2</v>
      </c>
      <c r="E53" s="97">
        <f>SUM('Janeiro 2021:Dezembro 2021'!E53)</f>
        <v>128124</v>
      </c>
      <c r="F53" s="98">
        <f>SUM('Janeiro 2021:Dezembro 2021'!F53)</f>
        <v>0</v>
      </c>
      <c r="G53" s="98">
        <f>SUM('Janeiro 2021:Dezembro 2021'!G53)</f>
        <v>15</v>
      </c>
      <c r="H53" s="99">
        <f>SUM('Janeiro 2021:Dezembro 2021'!H53)</f>
        <v>0</v>
      </c>
      <c r="I53" s="100">
        <f>SUM('Janeiro 2021:Dezembro 2021'!I53)</f>
        <v>17566</v>
      </c>
      <c r="J53" s="98">
        <f>SUM('Janeiro 2021:Dezembro 2021'!J53)</f>
        <v>102763</v>
      </c>
      <c r="K53" s="99">
        <f>SUM('Janeiro 2021:Dezembro 2021'!K53)</f>
        <v>3650</v>
      </c>
      <c r="L53" s="101">
        <f>SUM('Janeiro 2021:Dezembro 2021'!L53)</f>
        <v>0</v>
      </c>
    </row>
    <row r="54" spans="1:12" x14ac:dyDescent="0.25">
      <c r="A54" s="201"/>
      <c r="B54" s="204"/>
      <c r="C54" s="204"/>
      <c r="D54" s="1" t="s">
        <v>23</v>
      </c>
      <c r="E54" s="97">
        <f>SUM('Janeiro 2021:Dezembro 2021'!E54)</f>
        <v>0</v>
      </c>
      <c r="F54" s="98">
        <f>SUM('Janeiro 2021:Dezembro 2021'!F54)</f>
        <v>0</v>
      </c>
      <c r="G54" s="98">
        <f>SUM('Janeiro 2021:Dezembro 2021'!G54)</f>
        <v>0</v>
      </c>
      <c r="H54" s="99">
        <f>SUM('Janeiro 2021:Dezembro 2021'!H54)</f>
        <v>0</v>
      </c>
      <c r="I54" s="100">
        <f>SUM('Janeiro 2021:Dezembro 2021'!I54)</f>
        <v>0</v>
      </c>
      <c r="J54" s="98">
        <f>SUM('Janeiro 2021:Dezembro 2021'!J54)</f>
        <v>0</v>
      </c>
      <c r="K54" s="99">
        <f>SUM('Janeiro 2021:Dezembro 2021'!K54)</f>
        <v>0</v>
      </c>
      <c r="L54" s="101">
        <f>SUM('Janeiro 2021:Dezembro 2021'!L54)</f>
        <v>0</v>
      </c>
    </row>
    <row r="55" spans="1:12" x14ac:dyDescent="0.25">
      <c r="A55" s="201"/>
      <c r="B55" s="204"/>
      <c r="C55" s="204"/>
      <c r="D55" s="1" t="s">
        <v>4</v>
      </c>
      <c r="E55" s="97">
        <f>SUM('Janeiro 2021:Dezembro 2021'!E55)</f>
        <v>183792</v>
      </c>
      <c r="F55" s="98">
        <f>SUM('Janeiro 2021:Dezembro 2021'!F55)</f>
        <v>0</v>
      </c>
      <c r="G55" s="98">
        <f>SUM('Janeiro 2021:Dezembro 2021'!G55)</f>
        <v>0</v>
      </c>
      <c r="H55" s="99">
        <f>SUM('Janeiro 2021:Dezembro 2021'!H55)</f>
        <v>0</v>
      </c>
      <c r="I55" s="100">
        <f>SUM('Janeiro 2021:Dezembro 2021'!I55)</f>
        <v>0</v>
      </c>
      <c r="J55" s="98">
        <f>SUM('Janeiro 2021:Dezembro 2021'!J55)</f>
        <v>181323</v>
      </c>
      <c r="K55" s="99">
        <f>SUM('Janeiro 2021:Dezembro 2021'!K55)</f>
        <v>0</v>
      </c>
      <c r="L55" s="101">
        <f>SUM('Janeiro 2021:Dezembro 2021'!L55)</f>
        <v>0</v>
      </c>
    </row>
    <row r="56" spans="1:12" x14ac:dyDescent="0.25">
      <c r="A56" s="201"/>
      <c r="B56" s="204"/>
      <c r="C56" s="204"/>
      <c r="D56" s="1" t="s">
        <v>40</v>
      </c>
      <c r="E56" s="97">
        <f>SUM('Janeiro 2021:Dezembro 2021'!E56)</f>
        <v>0</v>
      </c>
      <c r="F56" s="98">
        <f>SUM('Janeiro 2021:Dezembro 2021'!F56)</f>
        <v>10276</v>
      </c>
      <c r="G56" s="98">
        <f>SUM('Janeiro 2021:Dezembro 2021'!G56)</f>
        <v>0</v>
      </c>
      <c r="H56" s="99">
        <f>SUM('Janeiro 2021:Dezembro 2021'!H56)</f>
        <v>0</v>
      </c>
      <c r="I56" s="100">
        <f>SUM('Janeiro 2021:Dezembro 2021'!I56)</f>
        <v>0</v>
      </c>
      <c r="J56" s="98">
        <f>SUM('Janeiro 2021:Dezembro 2021'!J56)</f>
        <v>0</v>
      </c>
      <c r="K56" s="99">
        <f>SUM('Janeiro 2021:Dezembro 2021'!K56)</f>
        <v>0</v>
      </c>
      <c r="L56" s="101">
        <f>SUM('Janeiro 2021:Dezembro 2021'!L56)</f>
        <v>0</v>
      </c>
    </row>
    <row r="57" spans="1:12" x14ac:dyDescent="0.25">
      <c r="A57" s="201"/>
      <c r="B57" s="204"/>
      <c r="C57" s="204"/>
      <c r="D57" s="1" t="s">
        <v>6</v>
      </c>
      <c r="E57" s="97">
        <f>SUM('Janeiro 2021:Dezembro 2021'!E57)</f>
        <v>0</v>
      </c>
      <c r="F57" s="98">
        <f>SUM('Janeiro 2021:Dezembro 2021'!F57)</f>
        <v>0</v>
      </c>
      <c r="G57" s="98">
        <f>SUM('Janeiro 2021:Dezembro 2021'!G57)</f>
        <v>0</v>
      </c>
      <c r="H57" s="99">
        <f>SUM('Janeiro 2021:Dezembro 2021'!H57)</f>
        <v>0</v>
      </c>
      <c r="I57" s="100">
        <f>SUM('Janeiro 2021:Dezembro 2021'!I57)</f>
        <v>0</v>
      </c>
      <c r="J57" s="98">
        <f>SUM('Janeiro 2021:Dezembro 2021'!J57)</f>
        <v>0</v>
      </c>
      <c r="K57" s="99">
        <f>SUM('Janeiro 2021:Dezembro 2021'!K57)</f>
        <v>0</v>
      </c>
      <c r="L57" s="101">
        <f>SUM('Janeiro 2021:Dezembro 2021'!L57)</f>
        <v>0</v>
      </c>
    </row>
    <row r="58" spans="1:12" x14ac:dyDescent="0.25">
      <c r="A58" s="201"/>
      <c r="B58" s="204"/>
      <c r="C58" s="204"/>
      <c r="D58" s="1" t="s">
        <v>24</v>
      </c>
      <c r="E58" s="97">
        <f>SUM('Janeiro 2021:Dezembro 2021'!E58)</f>
        <v>116</v>
      </c>
      <c r="F58" s="98">
        <f>SUM('Janeiro 2021:Dezembro 2021'!F58)</f>
        <v>96915</v>
      </c>
      <c r="G58" s="98">
        <f>SUM('Janeiro 2021:Dezembro 2021'!G58)</f>
        <v>0</v>
      </c>
      <c r="H58" s="99">
        <f>SUM('Janeiro 2021:Dezembro 2021'!H58)</f>
        <v>0</v>
      </c>
      <c r="I58" s="100">
        <f>SUM('Janeiro 2021:Dezembro 2021'!I58)</f>
        <v>85816</v>
      </c>
      <c r="J58" s="98">
        <f>SUM('Janeiro 2021:Dezembro 2021'!J58)</f>
        <v>0</v>
      </c>
      <c r="K58" s="99">
        <f>SUM('Janeiro 2021:Dezembro 2021'!K58)</f>
        <v>0</v>
      </c>
      <c r="L58" s="101">
        <f>SUM('Janeiro 2021:Dezembro 2021'!L58)</f>
        <v>0</v>
      </c>
    </row>
    <row r="59" spans="1:12" x14ac:dyDescent="0.25">
      <c r="A59" s="201"/>
      <c r="B59" s="204"/>
      <c r="C59" s="204"/>
      <c r="D59" s="1" t="s">
        <v>112</v>
      </c>
      <c r="E59" s="97">
        <f>SUM('Janeiro 2021:Dezembro 2021'!E59)</f>
        <v>0</v>
      </c>
      <c r="F59" s="98">
        <f>SUM('Janeiro 2021:Dezembro 2021'!F59)</f>
        <v>0</v>
      </c>
      <c r="G59" s="98">
        <f>SUM('Janeiro 2021:Dezembro 2021'!G59)</f>
        <v>0</v>
      </c>
      <c r="H59" s="99">
        <f>SUM('Janeiro 2021:Dezembro 2021'!H59)</f>
        <v>0</v>
      </c>
      <c r="I59" s="100">
        <f>SUM('Janeiro 2021:Dezembro 2021'!I59)</f>
        <v>9452</v>
      </c>
      <c r="J59" s="98">
        <f>SUM('Janeiro 2021:Dezembro 2021'!J59)</f>
        <v>0</v>
      </c>
      <c r="K59" s="99">
        <f>SUM('Janeiro 2021:Dezembro 2021'!K59)</f>
        <v>0</v>
      </c>
      <c r="L59" s="101">
        <f>SUM('Janeiro 2021:Dezembro 2021'!L59)</f>
        <v>0</v>
      </c>
    </row>
    <row r="60" spans="1:12" ht="15.75" thickBot="1" x14ac:dyDescent="0.3">
      <c r="A60" s="202"/>
      <c r="B60" s="205"/>
      <c r="C60" s="205"/>
      <c r="D60" s="1" t="s">
        <v>108</v>
      </c>
      <c r="E60" s="97">
        <f>SUM('Janeiro 2021:Dezembro 2021'!E60)</f>
        <v>0</v>
      </c>
      <c r="F60" s="98">
        <f>SUM('Janeiro 2021:Dezembro 2021'!F60)</f>
        <v>0</v>
      </c>
      <c r="G60" s="98">
        <f>SUM('Janeiro 2021:Dezembro 2021'!G60)</f>
        <v>0</v>
      </c>
      <c r="H60" s="99">
        <f>SUM('Janeiro 2021:Dezembro 2021'!H60)</f>
        <v>0</v>
      </c>
      <c r="I60" s="100">
        <f>SUM('Janeiro 2021:Dezembro 2021'!I60)</f>
        <v>0</v>
      </c>
      <c r="J60" s="98">
        <f>SUM('Janeiro 2021:Dezembro 2021'!J60)</f>
        <v>0</v>
      </c>
      <c r="K60" s="99">
        <f>SUM('Janeiro 2021:Dezembro 2021'!K60)</f>
        <v>0</v>
      </c>
      <c r="L60" s="101">
        <f>SUM('Janeiro 2021:Dezembro 2021'!L60)</f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102">
        <f>SUM('Janeiro 2021:Dezembro 2021'!E61)</f>
        <v>0</v>
      </c>
      <c r="F61" s="103">
        <f>SUM('Janeiro 2021:Dezembro 2021'!F61)</f>
        <v>0</v>
      </c>
      <c r="G61" s="103">
        <f>SUM('Janeiro 2021:Dezembro 2021'!G61)</f>
        <v>0</v>
      </c>
      <c r="H61" s="104">
        <f>SUM('Janeiro 2021:Dezembro 2021'!H61)</f>
        <v>0</v>
      </c>
      <c r="I61" s="105">
        <f>SUM('Janeiro 2021:Dezembro 2021'!I61)</f>
        <v>0</v>
      </c>
      <c r="J61" s="103">
        <f>SUM('Janeiro 2021:Dezembro 2021'!J61)</f>
        <v>0</v>
      </c>
      <c r="K61" s="104">
        <f>SUM('Janeiro 2021:Dezembro 2021'!K61)</f>
        <v>0</v>
      </c>
      <c r="L61" s="106">
        <f>SUM('Janeiro 2021:Dezembro 2021'!L61)</f>
        <v>0</v>
      </c>
    </row>
    <row r="62" spans="1:12" x14ac:dyDescent="0.25">
      <c r="A62" s="201"/>
      <c r="B62" s="204"/>
      <c r="C62" s="204"/>
      <c r="D62" s="44" t="s">
        <v>40</v>
      </c>
      <c r="E62" s="97">
        <f>SUM('Janeiro 2021:Dezembro 2021'!E62)</f>
        <v>0</v>
      </c>
      <c r="F62" s="98">
        <f>SUM('Janeiro 2021:Dezembro 2021'!F62)</f>
        <v>0</v>
      </c>
      <c r="G62" s="98">
        <f>SUM('Janeiro 2021:Dezembro 2021'!G62)</f>
        <v>0</v>
      </c>
      <c r="H62" s="99">
        <f>SUM('Janeiro 2021:Dezembro 2021'!H62)</f>
        <v>0</v>
      </c>
      <c r="I62" s="100">
        <f>SUM('Janeiro 2021:Dezembro 2021'!I62)</f>
        <v>0</v>
      </c>
      <c r="J62" s="98">
        <f>SUM('Janeiro 2021:Dezembro 2021'!J62)</f>
        <v>0</v>
      </c>
      <c r="K62" s="99">
        <f>SUM('Janeiro 2021:Dezembro 2021'!K62)</f>
        <v>0</v>
      </c>
      <c r="L62" s="101">
        <f>SUM('Janeiro 2021:Dezembro 2021'!L62)</f>
        <v>0</v>
      </c>
    </row>
    <row r="63" spans="1:12" x14ac:dyDescent="0.25">
      <c r="A63" s="201"/>
      <c r="B63" s="204"/>
      <c r="C63" s="204"/>
      <c r="D63" s="44" t="s">
        <v>36</v>
      </c>
      <c r="E63" s="97">
        <f>SUM('Janeiro 2021:Dezembro 2021'!E63)</f>
        <v>0</v>
      </c>
      <c r="F63" s="98">
        <f>SUM('Janeiro 2021:Dezembro 2021'!F63)</f>
        <v>0</v>
      </c>
      <c r="G63" s="98">
        <f>SUM('Janeiro 2021:Dezembro 2021'!G63)</f>
        <v>0</v>
      </c>
      <c r="H63" s="99">
        <f>SUM('Janeiro 2021:Dezembro 2021'!H63)</f>
        <v>0</v>
      </c>
      <c r="I63" s="100">
        <f>SUM('Janeiro 2021:Dezembro 2021'!I63)</f>
        <v>2308</v>
      </c>
      <c r="J63" s="98">
        <f>SUM('Janeiro 2021:Dezembro 2021'!J63)</f>
        <v>0</v>
      </c>
      <c r="K63" s="99">
        <f>SUM('Janeiro 2021:Dezembro 2021'!K63)</f>
        <v>0</v>
      </c>
      <c r="L63" s="101">
        <f>SUM('Janeiro 2021:Dezembro 2021'!L63)</f>
        <v>0</v>
      </c>
    </row>
    <row r="64" spans="1:12" x14ac:dyDescent="0.25">
      <c r="A64" s="201"/>
      <c r="B64" s="204"/>
      <c r="C64" s="204"/>
      <c r="D64" s="1" t="s">
        <v>24</v>
      </c>
      <c r="E64" s="97">
        <f>SUM('Janeiro 2021:Dezembro 2021'!E64)</f>
        <v>8703</v>
      </c>
      <c r="F64" s="98">
        <f>SUM('Janeiro 2021:Dezembro 2021'!F64)</f>
        <v>434414</v>
      </c>
      <c r="G64" s="98">
        <f>SUM('Janeiro 2021:Dezembro 2021'!G64)</f>
        <v>19338</v>
      </c>
      <c r="H64" s="99">
        <f>SUM('Janeiro 2021:Dezembro 2021'!H64)</f>
        <v>0</v>
      </c>
      <c r="I64" s="100">
        <f>SUM('Janeiro 2021:Dezembro 2021'!I64)</f>
        <v>408865</v>
      </c>
      <c r="J64" s="98">
        <f>SUM('Janeiro 2021:Dezembro 2021'!J64)</f>
        <v>0</v>
      </c>
      <c r="K64" s="99">
        <f>SUM('Janeiro 2021:Dezembro 2021'!K64)</f>
        <v>0</v>
      </c>
      <c r="L64" s="101">
        <f>SUM('Janeiro 2021:Dezembro 2021'!L64)</f>
        <v>0</v>
      </c>
    </row>
    <row r="65" spans="1:12" ht="15.75" thickBot="1" x14ac:dyDescent="0.3">
      <c r="A65" s="202"/>
      <c r="B65" s="205"/>
      <c r="C65" s="205"/>
      <c r="D65" s="6" t="s">
        <v>105</v>
      </c>
      <c r="E65" s="107">
        <f>SUM('Janeiro 2021:Dezembro 2021'!E65)</f>
        <v>0</v>
      </c>
      <c r="F65" s="108">
        <f>SUM('Janeiro 2021:Dezembro 2021'!F65)</f>
        <v>0</v>
      </c>
      <c r="G65" s="108">
        <f>SUM('Janeiro 2021:Dezembro 2021'!G65)</f>
        <v>0</v>
      </c>
      <c r="H65" s="109">
        <f>SUM('Janeiro 2021:Dezembro 2021'!H65)</f>
        <v>0</v>
      </c>
      <c r="I65" s="110">
        <f>SUM('Janeiro 2021:Dezembro 2021'!I65)</f>
        <v>0</v>
      </c>
      <c r="J65" s="108">
        <f>SUM('Janeiro 2021:Dezembro 2021'!J65)</f>
        <v>0</v>
      </c>
      <c r="K65" s="109">
        <f>SUM('Janeiro 2021:Dezembro 2021'!K65)</f>
        <v>0</v>
      </c>
      <c r="L65" s="111">
        <f>SUM('Janeiro 2021:Dezembro 2021'!L65)</f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102">
        <f>SUM('Janeiro 2021:Dezembro 2021'!E66)</f>
        <v>0</v>
      </c>
      <c r="F66" s="103">
        <f>SUM('Janeiro 2021:Dezembro 2021'!F66)</f>
        <v>0</v>
      </c>
      <c r="G66" s="103">
        <f>SUM('Janeiro 2021:Dezembro 2021'!G66)</f>
        <v>0</v>
      </c>
      <c r="H66" s="104">
        <f>SUM('Janeiro 2021:Dezembro 2021'!H66)</f>
        <v>0</v>
      </c>
      <c r="I66" s="105">
        <f>SUM('Janeiro 2021:Dezembro 2021'!I66)</f>
        <v>0</v>
      </c>
      <c r="J66" s="103">
        <f>SUM('Janeiro 2021:Dezembro 2021'!J66)</f>
        <v>0</v>
      </c>
      <c r="K66" s="104">
        <f>SUM('Janeiro 2021:Dezembro 2021'!K66)</f>
        <v>0</v>
      </c>
      <c r="L66" s="106">
        <f>SUM('Janeiro 2021:Dezembro 2021'!L66)</f>
        <v>0</v>
      </c>
    </row>
    <row r="67" spans="1:12" x14ac:dyDescent="0.25">
      <c r="A67" s="201"/>
      <c r="B67" s="207"/>
      <c r="C67" s="204"/>
      <c r="D67" s="1" t="s">
        <v>33</v>
      </c>
      <c r="E67" s="97">
        <f>SUM('Janeiro 2021:Dezembro 2021'!E67)</f>
        <v>0</v>
      </c>
      <c r="F67" s="98">
        <f>SUM('Janeiro 2021:Dezembro 2021'!F67)</f>
        <v>0</v>
      </c>
      <c r="G67" s="98">
        <f>SUM('Janeiro 2021:Dezembro 2021'!G67)</f>
        <v>0</v>
      </c>
      <c r="H67" s="99">
        <f>SUM('Janeiro 2021:Dezembro 2021'!H67)</f>
        <v>0</v>
      </c>
      <c r="I67" s="100">
        <f>SUM('Janeiro 2021:Dezembro 2021'!I67)</f>
        <v>0</v>
      </c>
      <c r="J67" s="98">
        <f>SUM('Janeiro 2021:Dezembro 2021'!J67)</f>
        <v>0</v>
      </c>
      <c r="K67" s="99">
        <f>SUM('Janeiro 2021:Dezembro 2021'!K67)</f>
        <v>0</v>
      </c>
      <c r="L67" s="101">
        <f>SUM('Janeiro 2021:Dezembro 2021'!L67)</f>
        <v>0</v>
      </c>
    </row>
    <row r="68" spans="1:12" x14ac:dyDescent="0.25">
      <c r="A68" s="201"/>
      <c r="B68" s="207"/>
      <c r="C68" s="204"/>
      <c r="D68" s="1" t="s">
        <v>47</v>
      </c>
      <c r="E68" s="97">
        <f>SUM('Janeiro 2021:Dezembro 2021'!E68)</f>
        <v>0</v>
      </c>
      <c r="F68" s="98">
        <f>SUM('Janeiro 2021:Dezembro 2021'!F68)</f>
        <v>0</v>
      </c>
      <c r="G68" s="98">
        <f>SUM('Janeiro 2021:Dezembro 2021'!G68)</f>
        <v>0</v>
      </c>
      <c r="H68" s="99">
        <f>SUM('Janeiro 2021:Dezembro 2021'!H68)</f>
        <v>0</v>
      </c>
      <c r="I68" s="100">
        <f>SUM('Janeiro 2021:Dezembro 2021'!I68)</f>
        <v>0</v>
      </c>
      <c r="J68" s="98">
        <f>SUM('Janeiro 2021:Dezembro 2021'!J68)</f>
        <v>0</v>
      </c>
      <c r="K68" s="99">
        <f>SUM('Janeiro 2021:Dezembro 2021'!K68)</f>
        <v>0</v>
      </c>
      <c r="L68" s="101">
        <f>SUM('Janeiro 2021:Dezembro 2021'!L68)</f>
        <v>0</v>
      </c>
    </row>
    <row r="69" spans="1:12" x14ac:dyDescent="0.25">
      <c r="A69" s="201"/>
      <c r="B69" s="207"/>
      <c r="C69" s="204"/>
      <c r="D69" s="1" t="s">
        <v>48</v>
      </c>
      <c r="E69" s="97">
        <f>SUM('Janeiro 2021:Dezembro 2021'!E69)</f>
        <v>0</v>
      </c>
      <c r="F69" s="98">
        <f>SUM('Janeiro 2021:Dezembro 2021'!F69)</f>
        <v>0</v>
      </c>
      <c r="G69" s="98">
        <f>SUM('Janeiro 2021:Dezembro 2021'!G69)</f>
        <v>0</v>
      </c>
      <c r="H69" s="99">
        <f>SUM('Janeiro 2021:Dezembro 2021'!H69)</f>
        <v>0</v>
      </c>
      <c r="I69" s="100">
        <f>SUM('Janeiro 2021:Dezembro 2021'!I69)</f>
        <v>0</v>
      </c>
      <c r="J69" s="98">
        <f>SUM('Janeiro 2021:Dezembro 2021'!J69)</f>
        <v>0</v>
      </c>
      <c r="K69" s="99">
        <f>SUM('Janeiro 2021:Dezembro 2021'!K69)</f>
        <v>0</v>
      </c>
      <c r="L69" s="101">
        <f>SUM('Janeiro 2021:Dezembro 2021'!L69)</f>
        <v>0</v>
      </c>
    </row>
    <row r="70" spans="1:12" x14ac:dyDescent="0.25">
      <c r="A70" s="201"/>
      <c r="B70" s="207"/>
      <c r="C70" s="204"/>
      <c r="D70" s="1" t="s">
        <v>2</v>
      </c>
      <c r="E70" s="97">
        <f>SUM('Janeiro 2021:Dezembro 2021'!E70)</f>
        <v>625332</v>
      </c>
      <c r="F70" s="98">
        <f>SUM('Janeiro 2021:Dezembro 2021'!F70)</f>
        <v>999159</v>
      </c>
      <c r="G70" s="98">
        <f>SUM('Janeiro 2021:Dezembro 2021'!G70)</f>
        <v>0</v>
      </c>
      <c r="H70" s="99">
        <f>SUM('Janeiro 2021:Dezembro 2021'!H70)</f>
        <v>0</v>
      </c>
      <c r="I70" s="100">
        <f>SUM('Janeiro 2021:Dezembro 2021'!I70)</f>
        <v>640722</v>
      </c>
      <c r="J70" s="98">
        <f>SUM('Janeiro 2021:Dezembro 2021'!J70)</f>
        <v>902643</v>
      </c>
      <c r="K70" s="99">
        <f>SUM('Janeiro 2021:Dezembro 2021'!K70)</f>
        <v>0</v>
      </c>
      <c r="L70" s="101">
        <f>SUM('Janeiro 2021:Dezembro 2021'!L70)</f>
        <v>0</v>
      </c>
    </row>
    <row r="71" spans="1:12" x14ac:dyDescent="0.25">
      <c r="A71" s="201"/>
      <c r="B71" s="207"/>
      <c r="C71" s="204"/>
      <c r="D71" s="1" t="s">
        <v>23</v>
      </c>
      <c r="E71" s="97">
        <f>SUM('Janeiro 2021:Dezembro 2021'!E71)</f>
        <v>0</v>
      </c>
      <c r="F71" s="98">
        <f>SUM('Janeiro 2021:Dezembro 2021'!F71)</f>
        <v>0</v>
      </c>
      <c r="G71" s="98">
        <f>SUM('Janeiro 2021:Dezembro 2021'!G71)</f>
        <v>0</v>
      </c>
      <c r="H71" s="99">
        <f>SUM('Janeiro 2021:Dezembro 2021'!H71)</f>
        <v>0</v>
      </c>
      <c r="I71" s="100">
        <f>SUM('Janeiro 2021:Dezembro 2021'!I71)</f>
        <v>0</v>
      </c>
      <c r="J71" s="98">
        <f>SUM('Janeiro 2021:Dezembro 2021'!J71)</f>
        <v>0</v>
      </c>
      <c r="K71" s="99">
        <f>SUM('Janeiro 2021:Dezembro 2021'!K71)</f>
        <v>0</v>
      </c>
      <c r="L71" s="101">
        <f>SUM('Janeiro 2021:Dezembro 2021'!L71)</f>
        <v>0</v>
      </c>
    </row>
    <row r="72" spans="1:12" x14ac:dyDescent="0.25">
      <c r="A72" s="201"/>
      <c r="B72" s="207"/>
      <c r="C72" s="204"/>
      <c r="D72" s="1" t="s">
        <v>3</v>
      </c>
      <c r="E72" s="97">
        <f>SUM('Janeiro 2021:Dezembro 2021'!E72)</f>
        <v>28654</v>
      </c>
      <c r="F72" s="98">
        <f>SUM('Janeiro 2021:Dezembro 2021'!F72)</f>
        <v>127135</v>
      </c>
      <c r="G72" s="98">
        <f>SUM('Janeiro 2021:Dezembro 2021'!G72)</f>
        <v>0</v>
      </c>
      <c r="H72" s="99">
        <f>SUM('Janeiro 2021:Dezembro 2021'!H72)</f>
        <v>0</v>
      </c>
      <c r="I72" s="100">
        <f>SUM('Janeiro 2021:Dezembro 2021'!I72)</f>
        <v>0</v>
      </c>
      <c r="J72" s="98">
        <f>SUM('Janeiro 2021:Dezembro 2021'!J72)</f>
        <v>157274</v>
      </c>
      <c r="K72" s="99">
        <f>SUM('Janeiro 2021:Dezembro 2021'!K72)</f>
        <v>0</v>
      </c>
      <c r="L72" s="101">
        <f>SUM('Janeiro 2021:Dezembro 2021'!L72)</f>
        <v>0</v>
      </c>
    </row>
    <row r="73" spans="1:12" x14ac:dyDescent="0.25">
      <c r="A73" s="201"/>
      <c r="B73" s="207"/>
      <c r="C73" s="204"/>
      <c r="D73" s="1" t="s">
        <v>49</v>
      </c>
      <c r="E73" s="97">
        <f>SUM('Janeiro 2021:Dezembro 2021'!E73)</f>
        <v>0</v>
      </c>
      <c r="F73" s="98">
        <f>SUM('Janeiro 2021:Dezembro 2021'!F73)</f>
        <v>0</v>
      </c>
      <c r="G73" s="98">
        <f>SUM('Janeiro 2021:Dezembro 2021'!G73)</f>
        <v>0</v>
      </c>
      <c r="H73" s="99">
        <f>SUM('Janeiro 2021:Dezembro 2021'!H73)</f>
        <v>0</v>
      </c>
      <c r="I73" s="100">
        <f>SUM('Janeiro 2021:Dezembro 2021'!I73)</f>
        <v>0</v>
      </c>
      <c r="J73" s="98">
        <f>SUM('Janeiro 2021:Dezembro 2021'!J73)</f>
        <v>0</v>
      </c>
      <c r="K73" s="99">
        <f>SUM('Janeiro 2021:Dezembro 2021'!K73)</f>
        <v>0</v>
      </c>
      <c r="L73" s="101">
        <f>SUM('Janeiro 2021:Dezembro 2021'!L73)</f>
        <v>0</v>
      </c>
    </row>
    <row r="74" spans="1:12" x14ac:dyDescent="0.25">
      <c r="A74" s="201"/>
      <c r="B74" s="207"/>
      <c r="C74" s="204"/>
      <c r="D74" s="1" t="s">
        <v>50</v>
      </c>
      <c r="E74" s="97">
        <f>SUM('Janeiro 2021:Dezembro 2021'!E74)</f>
        <v>34608</v>
      </c>
      <c r="F74" s="98">
        <f>SUM('Janeiro 2021:Dezembro 2021'!F74)</f>
        <v>0</v>
      </c>
      <c r="G74" s="98">
        <f>SUM('Janeiro 2021:Dezembro 2021'!G74)</f>
        <v>0</v>
      </c>
      <c r="H74" s="99">
        <f>SUM('Janeiro 2021:Dezembro 2021'!H74)</f>
        <v>0</v>
      </c>
      <c r="I74" s="100">
        <f>SUM('Janeiro 2021:Dezembro 2021'!I74)</f>
        <v>0</v>
      </c>
      <c r="J74" s="98">
        <f>SUM('Janeiro 2021:Dezembro 2021'!J74)</f>
        <v>34608</v>
      </c>
      <c r="K74" s="99">
        <f>SUM('Janeiro 2021:Dezembro 2021'!K74)</f>
        <v>0</v>
      </c>
      <c r="L74" s="101">
        <f>SUM('Janeiro 2021:Dezembro 2021'!L74)</f>
        <v>0</v>
      </c>
    </row>
    <row r="75" spans="1:12" x14ac:dyDescent="0.25">
      <c r="A75" s="201"/>
      <c r="B75" s="207"/>
      <c r="C75" s="204"/>
      <c r="D75" s="1" t="s">
        <v>4</v>
      </c>
      <c r="E75" s="97">
        <f>SUM('Janeiro 2021:Dezembro 2021'!E75)</f>
        <v>261707</v>
      </c>
      <c r="F75" s="98">
        <f>SUM('Janeiro 2021:Dezembro 2021'!F75)</f>
        <v>1789582</v>
      </c>
      <c r="G75" s="98">
        <f>SUM('Janeiro 2021:Dezembro 2021'!G75)</f>
        <v>0</v>
      </c>
      <c r="H75" s="99">
        <f>SUM('Janeiro 2021:Dezembro 2021'!H75)</f>
        <v>0</v>
      </c>
      <c r="I75" s="100">
        <f>SUM('Janeiro 2021:Dezembro 2021'!I75)</f>
        <v>1493304</v>
      </c>
      <c r="J75" s="98">
        <f>SUM('Janeiro 2021:Dezembro 2021'!J75)</f>
        <v>524289</v>
      </c>
      <c r="K75" s="99">
        <f>SUM('Janeiro 2021:Dezembro 2021'!K75)</f>
        <v>0</v>
      </c>
      <c r="L75" s="101">
        <f>SUM('Janeiro 2021:Dezembro 2021'!L75)</f>
        <v>0</v>
      </c>
    </row>
    <row r="76" spans="1:12" x14ac:dyDescent="0.25">
      <c r="A76" s="201"/>
      <c r="B76" s="207"/>
      <c r="C76" s="204"/>
      <c r="D76" s="1" t="s">
        <v>40</v>
      </c>
      <c r="E76" s="97">
        <f>SUM('Janeiro 2021:Dezembro 2021'!E76)</f>
        <v>0</v>
      </c>
      <c r="F76" s="98">
        <f>SUM('Janeiro 2021:Dezembro 2021'!F76)</f>
        <v>0</v>
      </c>
      <c r="G76" s="98">
        <f>SUM('Janeiro 2021:Dezembro 2021'!G76)</f>
        <v>0</v>
      </c>
      <c r="H76" s="99">
        <f>SUM('Janeiro 2021:Dezembro 2021'!H76)</f>
        <v>0</v>
      </c>
      <c r="I76" s="100">
        <f>SUM('Janeiro 2021:Dezembro 2021'!I76)</f>
        <v>0</v>
      </c>
      <c r="J76" s="98">
        <f>SUM('Janeiro 2021:Dezembro 2021'!J76)</f>
        <v>0</v>
      </c>
      <c r="K76" s="99">
        <f>SUM('Janeiro 2021:Dezembro 2021'!K76)</f>
        <v>0</v>
      </c>
      <c r="L76" s="101">
        <f>SUM('Janeiro 2021:Dezembro 2021'!L76)</f>
        <v>0</v>
      </c>
    </row>
    <row r="77" spans="1:12" x14ac:dyDescent="0.25">
      <c r="A77" s="201"/>
      <c r="B77" s="207"/>
      <c r="C77" s="204"/>
      <c r="D77" s="1" t="s">
        <v>51</v>
      </c>
      <c r="E77" s="97">
        <f>SUM('Janeiro 2021:Dezembro 2021'!E77)</f>
        <v>0</v>
      </c>
      <c r="F77" s="98">
        <f>SUM('Janeiro 2021:Dezembro 2021'!F77)</f>
        <v>0</v>
      </c>
      <c r="G77" s="98">
        <f>SUM('Janeiro 2021:Dezembro 2021'!G77)</f>
        <v>0</v>
      </c>
      <c r="H77" s="99">
        <f>SUM('Janeiro 2021:Dezembro 2021'!H77)</f>
        <v>0</v>
      </c>
      <c r="I77" s="100">
        <f>SUM('Janeiro 2021:Dezembro 2021'!I77)</f>
        <v>0</v>
      </c>
      <c r="J77" s="98">
        <f>SUM('Janeiro 2021:Dezembro 2021'!J77)</f>
        <v>0</v>
      </c>
      <c r="K77" s="99">
        <f>SUM('Janeiro 2021:Dezembro 2021'!K77)</f>
        <v>0</v>
      </c>
      <c r="L77" s="101">
        <f>SUM('Janeiro 2021:Dezembro 2021'!L77)</f>
        <v>0</v>
      </c>
    </row>
    <row r="78" spans="1:12" x14ac:dyDescent="0.25">
      <c r="A78" s="201"/>
      <c r="B78" s="207"/>
      <c r="C78" s="204"/>
      <c r="D78" s="1" t="s">
        <v>52</v>
      </c>
      <c r="E78" s="97">
        <f>SUM('Janeiro 2021:Dezembro 2021'!E78)</f>
        <v>0</v>
      </c>
      <c r="F78" s="98">
        <f>SUM('Janeiro 2021:Dezembro 2021'!F78)</f>
        <v>0</v>
      </c>
      <c r="G78" s="98">
        <f>SUM('Janeiro 2021:Dezembro 2021'!G78)</f>
        <v>0</v>
      </c>
      <c r="H78" s="99">
        <f>SUM('Janeiro 2021:Dezembro 2021'!H78)</f>
        <v>0</v>
      </c>
      <c r="I78" s="100">
        <f>SUM('Janeiro 2021:Dezembro 2021'!I78)</f>
        <v>0</v>
      </c>
      <c r="J78" s="98">
        <f>SUM('Janeiro 2021:Dezembro 2021'!J78)</f>
        <v>0</v>
      </c>
      <c r="K78" s="99">
        <f>SUM('Janeiro 2021:Dezembro 2021'!K78)</f>
        <v>0</v>
      </c>
      <c r="L78" s="101">
        <f>SUM('Janeiro 2021:Dezembro 2021'!L78)</f>
        <v>0</v>
      </c>
    </row>
    <row r="79" spans="1:12" x14ac:dyDescent="0.25">
      <c r="A79" s="201"/>
      <c r="B79" s="207"/>
      <c r="C79" s="204"/>
      <c r="D79" s="1" t="s">
        <v>53</v>
      </c>
      <c r="E79" s="97">
        <f>SUM('Janeiro 2021:Dezembro 2021'!E79)</f>
        <v>0</v>
      </c>
      <c r="F79" s="98">
        <f>SUM('Janeiro 2021:Dezembro 2021'!F79)</f>
        <v>0</v>
      </c>
      <c r="G79" s="98">
        <f>SUM('Janeiro 2021:Dezembro 2021'!G79)</f>
        <v>0</v>
      </c>
      <c r="H79" s="99">
        <f>SUM('Janeiro 2021:Dezembro 2021'!H79)</f>
        <v>0</v>
      </c>
      <c r="I79" s="100">
        <f>SUM('Janeiro 2021:Dezembro 2021'!I79)</f>
        <v>0</v>
      </c>
      <c r="J79" s="98">
        <f>SUM('Janeiro 2021:Dezembro 2021'!J79)</f>
        <v>0</v>
      </c>
      <c r="K79" s="99">
        <f>SUM('Janeiro 2021:Dezembro 2021'!K79)</f>
        <v>0</v>
      </c>
      <c r="L79" s="101">
        <f>SUM('Janeiro 2021:Dezembro 2021'!L79)</f>
        <v>0</v>
      </c>
    </row>
    <row r="80" spans="1:12" x14ac:dyDescent="0.25">
      <c r="A80" s="201"/>
      <c r="B80" s="207"/>
      <c r="C80" s="204"/>
      <c r="D80" s="1" t="s">
        <v>54</v>
      </c>
      <c r="E80" s="97">
        <f>SUM('Janeiro 2021:Dezembro 2021'!E80)</f>
        <v>0</v>
      </c>
      <c r="F80" s="98">
        <f>SUM('Janeiro 2021:Dezembro 2021'!F80)</f>
        <v>0</v>
      </c>
      <c r="G80" s="98">
        <f>SUM('Janeiro 2021:Dezembro 2021'!G80)</f>
        <v>0</v>
      </c>
      <c r="H80" s="99">
        <f>SUM('Janeiro 2021:Dezembro 2021'!H80)</f>
        <v>0</v>
      </c>
      <c r="I80" s="100">
        <f>SUM('Janeiro 2021:Dezembro 2021'!I80)</f>
        <v>0</v>
      </c>
      <c r="J80" s="98">
        <f>SUM('Janeiro 2021:Dezembro 2021'!J80)</f>
        <v>0</v>
      </c>
      <c r="K80" s="99">
        <f>SUM('Janeiro 2021:Dezembro 2021'!K80)</f>
        <v>0</v>
      </c>
      <c r="L80" s="101">
        <f>SUM('Janeiro 2021:Dezembro 2021'!L80)</f>
        <v>0</v>
      </c>
    </row>
    <row r="81" spans="1:12" x14ac:dyDescent="0.25">
      <c r="A81" s="201"/>
      <c r="B81" s="207"/>
      <c r="C81" s="204"/>
      <c r="D81" s="1" t="s">
        <v>55</v>
      </c>
      <c r="E81" s="97">
        <f>SUM('Janeiro 2021:Dezembro 2021'!E81)</f>
        <v>0</v>
      </c>
      <c r="F81" s="98">
        <f>SUM('Janeiro 2021:Dezembro 2021'!F81)</f>
        <v>5645</v>
      </c>
      <c r="G81" s="98">
        <f>SUM('Janeiro 2021:Dezembro 2021'!G81)</f>
        <v>0</v>
      </c>
      <c r="H81" s="99">
        <f>SUM('Janeiro 2021:Dezembro 2021'!H81)</f>
        <v>0</v>
      </c>
      <c r="I81" s="100">
        <f>SUM('Janeiro 2021:Dezembro 2021'!I81)</f>
        <v>0</v>
      </c>
      <c r="J81" s="98">
        <f>SUM('Janeiro 2021:Dezembro 2021'!J81)</f>
        <v>0</v>
      </c>
      <c r="K81" s="99">
        <f>SUM('Janeiro 2021:Dezembro 2021'!K81)</f>
        <v>0</v>
      </c>
      <c r="L81" s="101">
        <f>SUM('Janeiro 2021:Dezembro 2021'!L81)</f>
        <v>0</v>
      </c>
    </row>
    <row r="82" spans="1:12" x14ac:dyDescent="0.25">
      <c r="A82" s="201"/>
      <c r="B82" s="207"/>
      <c r="C82" s="204"/>
      <c r="D82" s="1" t="s">
        <v>29</v>
      </c>
      <c r="E82" s="97">
        <f>SUM('Janeiro 2021:Dezembro 2021'!E82)</f>
        <v>1559340</v>
      </c>
      <c r="F82" s="98">
        <f>SUM('Janeiro 2021:Dezembro 2021'!F82)</f>
        <v>0</v>
      </c>
      <c r="G82" s="98">
        <f>SUM('Janeiro 2021:Dezembro 2021'!G82)</f>
        <v>0</v>
      </c>
      <c r="H82" s="99">
        <f>SUM('Janeiro 2021:Dezembro 2021'!H82)</f>
        <v>0</v>
      </c>
      <c r="I82" s="100">
        <f>SUM('Janeiro 2021:Dezembro 2021'!I82)</f>
        <v>0</v>
      </c>
      <c r="J82" s="98">
        <f>SUM('Janeiro 2021:Dezembro 2021'!J82)</f>
        <v>1530230</v>
      </c>
      <c r="K82" s="99">
        <f>SUM('Janeiro 2021:Dezembro 2021'!K82)</f>
        <v>0</v>
      </c>
      <c r="L82" s="101">
        <f>SUM('Janeiro 2021:Dezembro 2021'!L82)</f>
        <v>0</v>
      </c>
    </row>
    <row r="83" spans="1:12" x14ac:dyDescent="0.25">
      <c r="A83" s="201"/>
      <c r="B83" s="207"/>
      <c r="C83" s="204"/>
      <c r="D83" s="1" t="s">
        <v>56</v>
      </c>
      <c r="E83" s="97">
        <f>SUM('Janeiro 2021:Dezembro 2021'!E83)</f>
        <v>170249</v>
      </c>
      <c r="F83" s="98">
        <f>SUM('Janeiro 2021:Dezembro 2021'!F83)</f>
        <v>0</v>
      </c>
      <c r="G83" s="98">
        <f>SUM('Janeiro 2021:Dezembro 2021'!G83)</f>
        <v>0</v>
      </c>
      <c r="H83" s="99">
        <f>SUM('Janeiro 2021:Dezembro 2021'!H83)</f>
        <v>0</v>
      </c>
      <c r="I83" s="100">
        <f>SUM('Janeiro 2021:Dezembro 2021'!I83)</f>
        <v>0</v>
      </c>
      <c r="J83" s="98">
        <f>SUM('Janeiro 2021:Dezembro 2021'!J83)</f>
        <v>177934</v>
      </c>
      <c r="K83" s="99">
        <f>SUM('Janeiro 2021:Dezembro 2021'!K83)</f>
        <v>0</v>
      </c>
      <c r="L83" s="101">
        <f>SUM('Janeiro 2021:Dezembro 2021'!L83)</f>
        <v>0</v>
      </c>
    </row>
    <row r="84" spans="1:12" x14ac:dyDescent="0.25">
      <c r="A84" s="201"/>
      <c r="B84" s="207"/>
      <c r="C84" s="204"/>
      <c r="D84" s="1" t="s">
        <v>6</v>
      </c>
      <c r="E84" s="97">
        <f>SUM('Janeiro 2021:Dezembro 2021'!E84)</f>
        <v>30940</v>
      </c>
      <c r="F84" s="98">
        <f>SUM('Janeiro 2021:Dezembro 2021'!F84)</f>
        <v>3428033</v>
      </c>
      <c r="G84" s="98">
        <f>SUM('Janeiro 2021:Dezembro 2021'!G84)</f>
        <v>0</v>
      </c>
      <c r="H84" s="99">
        <f>SUM('Janeiro 2021:Dezembro 2021'!H84)</f>
        <v>0</v>
      </c>
      <c r="I84" s="100">
        <f>SUM('Janeiro 2021:Dezembro 2021'!I84)</f>
        <v>3421210</v>
      </c>
      <c r="J84" s="98">
        <f>SUM('Janeiro 2021:Dezembro 2021'!J84)</f>
        <v>138</v>
      </c>
      <c r="K84" s="99">
        <f>SUM('Janeiro 2021:Dezembro 2021'!K84)</f>
        <v>0</v>
      </c>
      <c r="L84" s="101">
        <f>SUM('Janeiro 2021:Dezembro 2021'!L84)</f>
        <v>0</v>
      </c>
    </row>
    <row r="85" spans="1:12" x14ac:dyDescent="0.25">
      <c r="A85" s="201"/>
      <c r="B85" s="207"/>
      <c r="C85" s="204"/>
      <c r="D85" s="1" t="s">
        <v>57</v>
      </c>
      <c r="E85" s="97">
        <f>SUM('Janeiro 2021:Dezembro 2021'!E85)</f>
        <v>0</v>
      </c>
      <c r="F85" s="98">
        <f>SUM('Janeiro 2021:Dezembro 2021'!F85)</f>
        <v>0</v>
      </c>
      <c r="G85" s="98">
        <f>SUM('Janeiro 2021:Dezembro 2021'!G85)</f>
        <v>0</v>
      </c>
      <c r="H85" s="99">
        <f>SUM('Janeiro 2021:Dezembro 2021'!H85)</f>
        <v>0</v>
      </c>
      <c r="I85" s="100">
        <f>SUM('Janeiro 2021:Dezembro 2021'!I85)</f>
        <v>0</v>
      </c>
      <c r="J85" s="98">
        <f>SUM('Janeiro 2021:Dezembro 2021'!J85)</f>
        <v>0</v>
      </c>
      <c r="K85" s="99">
        <f>SUM('Janeiro 2021:Dezembro 2021'!K85)</f>
        <v>0</v>
      </c>
      <c r="L85" s="101">
        <f>SUM('Janeiro 2021:Dezembro 2021'!L85)</f>
        <v>0</v>
      </c>
    </row>
    <row r="86" spans="1:12" x14ac:dyDescent="0.25">
      <c r="A86" s="201"/>
      <c r="B86" s="207"/>
      <c r="C86" s="204"/>
      <c r="D86" s="1" t="s">
        <v>36</v>
      </c>
      <c r="E86" s="97">
        <f>SUM('Janeiro 2021:Dezembro 2021'!E86)</f>
        <v>0</v>
      </c>
      <c r="F86" s="98">
        <f>SUM('Janeiro 2021:Dezembro 2021'!F86)</f>
        <v>0</v>
      </c>
      <c r="G86" s="98">
        <f>SUM('Janeiro 2021:Dezembro 2021'!G86)</f>
        <v>0</v>
      </c>
      <c r="H86" s="99">
        <f>SUM('Janeiro 2021:Dezembro 2021'!H86)</f>
        <v>0</v>
      </c>
      <c r="I86" s="100">
        <f>SUM('Janeiro 2021:Dezembro 2021'!I86)</f>
        <v>0</v>
      </c>
      <c r="J86" s="98">
        <f>SUM('Janeiro 2021:Dezembro 2021'!J86)</f>
        <v>0</v>
      </c>
      <c r="K86" s="99">
        <f>SUM('Janeiro 2021:Dezembro 2021'!K86)</f>
        <v>0</v>
      </c>
      <c r="L86" s="101">
        <f>SUM('Janeiro 2021:Dezembro 2021'!L86)</f>
        <v>0</v>
      </c>
    </row>
    <row r="87" spans="1:12" x14ac:dyDescent="0.25">
      <c r="A87" s="201"/>
      <c r="B87" s="207"/>
      <c r="C87" s="204"/>
      <c r="D87" s="1" t="s">
        <v>24</v>
      </c>
      <c r="E87" s="97">
        <f>SUM('Janeiro 2021:Dezembro 2021'!E87)</f>
        <v>10712381</v>
      </c>
      <c r="F87" s="98">
        <f>SUM('Janeiro 2021:Dezembro 2021'!F87)</f>
        <v>0</v>
      </c>
      <c r="G87" s="98">
        <f>SUM('Janeiro 2021:Dezembro 2021'!G87)</f>
        <v>0</v>
      </c>
      <c r="H87" s="99">
        <f>SUM('Janeiro 2021:Dezembro 2021'!H87)</f>
        <v>0</v>
      </c>
      <c r="I87" s="100">
        <f>SUM('Janeiro 2021:Dezembro 2021'!I87)</f>
        <v>118153</v>
      </c>
      <c r="J87" s="98">
        <f>SUM('Janeiro 2021:Dezembro 2021'!J87)</f>
        <v>10594125</v>
      </c>
      <c r="K87" s="99">
        <f>SUM('Janeiro 2021:Dezembro 2021'!K87)</f>
        <v>0</v>
      </c>
      <c r="L87" s="101">
        <f>SUM('Janeiro 2021:Dezembro 2021'!L87)</f>
        <v>0</v>
      </c>
    </row>
    <row r="88" spans="1:12" x14ac:dyDescent="0.25">
      <c r="A88" s="201"/>
      <c r="B88" s="207"/>
      <c r="C88" s="204"/>
      <c r="D88" s="1" t="s">
        <v>41</v>
      </c>
      <c r="E88" s="97">
        <f>SUM('Janeiro 2021:Dezembro 2021'!E88)</f>
        <v>160408</v>
      </c>
      <c r="F88" s="98">
        <f>SUM('Janeiro 2021:Dezembro 2021'!F88)</f>
        <v>0</v>
      </c>
      <c r="G88" s="98">
        <f>SUM('Janeiro 2021:Dezembro 2021'!G88)</f>
        <v>0</v>
      </c>
      <c r="H88" s="99">
        <f>SUM('Janeiro 2021:Dezembro 2021'!H88)</f>
        <v>0</v>
      </c>
      <c r="I88" s="100">
        <f>SUM('Janeiro 2021:Dezembro 2021'!I88)</f>
        <v>1495</v>
      </c>
      <c r="J88" s="98">
        <f>SUM('Janeiro 2021:Dezembro 2021'!J88)</f>
        <v>165147</v>
      </c>
      <c r="K88" s="99">
        <f>SUM('Janeiro 2021:Dezembro 2021'!K88)</f>
        <v>0</v>
      </c>
      <c r="L88" s="101">
        <f>SUM('Janeiro 2021:Dezembro 2021'!L88)</f>
        <v>0</v>
      </c>
    </row>
    <row r="89" spans="1:12" x14ac:dyDescent="0.25">
      <c r="A89" s="201"/>
      <c r="B89" s="207"/>
      <c r="C89" s="204"/>
      <c r="D89" s="1" t="s">
        <v>58</v>
      </c>
      <c r="E89" s="97">
        <f>SUM('Janeiro 2021:Dezembro 2021'!E89)</f>
        <v>0</v>
      </c>
      <c r="F89" s="98">
        <f>SUM('Janeiro 2021:Dezembro 2021'!F89)</f>
        <v>0</v>
      </c>
      <c r="G89" s="98">
        <f>SUM('Janeiro 2021:Dezembro 2021'!G89)</f>
        <v>0</v>
      </c>
      <c r="H89" s="99">
        <f>SUM('Janeiro 2021:Dezembro 2021'!H89)</f>
        <v>0</v>
      </c>
      <c r="I89" s="100">
        <f>SUM('Janeiro 2021:Dezembro 2021'!I89)</f>
        <v>0</v>
      </c>
      <c r="J89" s="98">
        <f>SUM('Janeiro 2021:Dezembro 2021'!J89)</f>
        <v>0</v>
      </c>
      <c r="K89" s="99">
        <f>SUM('Janeiro 2021:Dezembro 2021'!K89)</f>
        <v>0</v>
      </c>
      <c r="L89" s="101">
        <f>SUM('Janeiro 2021:Dezembro 2021'!L89)</f>
        <v>0</v>
      </c>
    </row>
    <row r="90" spans="1:12" x14ac:dyDescent="0.25">
      <c r="A90" s="201"/>
      <c r="B90" s="207"/>
      <c r="C90" s="204"/>
      <c r="D90" s="1" t="s">
        <v>7</v>
      </c>
      <c r="E90" s="97">
        <f>SUM('Janeiro 2021:Dezembro 2021'!E90)</f>
        <v>20783</v>
      </c>
      <c r="F90" s="98">
        <f>SUM('Janeiro 2021:Dezembro 2021'!F90)</f>
        <v>47722</v>
      </c>
      <c r="G90" s="98">
        <f>SUM('Janeiro 2021:Dezembro 2021'!G90)</f>
        <v>0</v>
      </c>
      <c r="H90" s="99">
        <f>SUM('Janeiro 2021:Dezembro 2021'!H90)</f>
        <v>0</v>
      </c>
      <c r="I90" s="100">
        <f>SUM('Janeiro 2021:Dezembro 2021'!I90)</f>
        <v>55804</v>
      </c>
      <c r="J90" s="98">
        <f>SUM('Janeiro 2021:Dezembro 2021'!J90)</f>
        <v>8711</v>
      </c>
      <c r="K90" s="99">
        <f>SUM('Janeiro 2021:Dezembro 2021'!K90)</f>
        <v>0</v>
      </c>
      <c r="L90" s="101">
        <f>SUM('Janeiro 2021:Dezembro 2021'!L90)</f>
        <v>0</v>
      </c>
    </row>
    <row r="91" spans="1:12" x14ac:dyDescent="0.25">
      <c r="A91" s="201"/>
      <c r="B91" s="207"/>
      <c r="C91" s="204"/>
      <c r="D91" s="1" t="s">
        <v>103</v>
      </c>
      <c r="E91" s="97">
        <f>SUM('Janeiro 2021:Dezembro 2021'!E91)</f>
        <v>0</v>
      </c>
      <c r="F91" s="98">
        <f>SUM('Janeiro 2021:Dezembro 2021'!F91)</f>
        <v>0</v>
      </c>
      <c r="G91" s="98">
        <f>SUM('Janeiro 2021:Dezembro 2021'!G91)</f>
        <v>0</v>
      </c>
      <c r="H91" s="99">
        <f>SUM('Janeiro 2021:Dezembro 2021'!H91)</f>
        <v>0</v>
      </c>
      <c r="I91" s="100">
        <f>SUM('Janeiro 2021:Dezembro 2021'!I91)</f>
        <v>0</v>
      </c>
      <c r="J91" s="98">
        <f>SUM('Janeiro 2021:Dezembro 2021'!J91)</f>
        <v>0</v>
      </c>
      <c r="K91" s="99">
        <f>SUM('Janeiro 2021:Dezembro 2021'!K91)</f>
        <v>0</v>
      </c>
      <c r="L91" s="101">
        <f>SUM('Janeiro 2021:Dezembro 2021'!L91)</f>
        <v>0</v>
      </c>
    </row>
    <row r="92" spans="1:12" ht="15.75" thickBot="1" x14ac:dyDescent="0.3">
      <c r="A92" s="202"/>
      <c r="B92" s="208"/>
      <c r="C92" s="205"/>
      <c r="D92" s="6" t="s">
        <v>8</v>
      </c>
      <c r="E92" s="107">
        <f>SUM('Janeiro 2021:Dezembro 2021'!E92)</f>
        <v>0</v>
      </c>
      <c r="F92" s="108">
        <f>SUM('Janeiro 2021:Dezembro 2021'!F92)</f>
        <v>0</v>
      </c>
      <c r="G92" s="108">
        <f>SUM('Janeiro 2021:Dezembro 2021'!G92)</f>
        <v>0</v>
      </c>
      <c r="H92" s="109">
        <f>SUM('Janeiro 2021:Dezembro 2021'!H92)</f>
        <v>0</v>
      </c>
      <c r="I92" s="110">
        <f>SUM('Janeiro 2021:Dezembro 2021'!I92)</f>
        <v>0</v>
      </c>
      <c r="J92" s="108">
        <f>SUM('Janeiro 2021:Dezembro 2021'!J92)</f>
        <v>0</v>
      </c>
      <c r="K92" s="109">
        <f>SUM('Janeiro 2021:Dezembro 2021'!K92)</f>
        <v>0</v>
      </c>
      <c r="L92" s="111">
        <f>SUM('Janeiro 2021:Dezembro 2021'!L92)</f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102">
        <f>SUM('Janeiro 2021:Dezembro 2021'!E93)</f>
        <v>543709</v>
      </c>
      <c r="F93" s="103">
        <f>SUM('Janeiro 2021:Dezembro 2021'!F93)</f>
        <v>0</v>
      </c>
      <c r="G93" s="103">
        <f>SUM('Janeiro 2021:Dezembro 2021'!G93)</f>
        <v>0</v>
      </c>
      <c r="H93" s="104">
        <f>SUM('Janeiro 2021:Dezembro 2021'!H93)</f>
        <v>0</v>
      </c>
      <c r="I93" s="105">
        <f>SUM('Janeiro 2021:Dezembro 2021'!I93)</f>
        <v>2620</v>
      </c>
      <c r="J93" s="103">
        <f>SUM('Janeiro 2021:Dezembro 2021'!J93)</f>
        <v>540409</v>
      </c>
      <c r="K93" s="104">
        <f>SUM('Janeiro 2021:Dezembro 2021'!K93)</f>
        <v>0</v>
      </c>
      <c r="L93" s="106">
        <f>SUM('Janeiro 2021:Dezembro 2021'!L93)</f>
        <v>0</v>
      </c>
    </row>
    <row r="94" spans="1:12" x14ac:dyDescent="0.25">
      <c r="A94" s="201"/>
      <c r="B94" s="207"/>
      <c r="C94" s="204"/>
      <c r="D94" s="1" t="s">
        <v>4</v>
      </c>
      <c r="E94" s="97">
        <f>SUM('Janeiro 2021:Dezembro 2021'!E94)</f>
        <v>238403</v>
      </c>
      <c r="F94" s="98">
        <f>SUM('Janeiro 2021:Dezembro 2021'!F94)</f>
        <v>0</v>
      </c>
      <c r="G94" s="98">
        <f>SUM('Janeiro 2021:Dezembro 2021'!G94)</f>
        <v>0</v>
      </c>
      <c r="H94" s="99">
        <f>SUM('Janeiro 2021:Dezembro 2021'!H94)</f>
        <v>0</v>
      </c>
      <c r="I94" s="100">
        <f>SUM('Janeiro 2021:Dezembro 2021'!I94)</f>
        <v>0</v>
      </c>
      <c r="J94" s="98">
        <f>SUM('Janeiro 2021:Dezembro 2021'!J94)</f>
        <v>238792</v>
      </c>
      <c r="K94" s="99">
        <f>SUM('Janeiro 2021:Dezembro 2021'!K94)</f>
        <v>0</v>
      </c>
      <c r="L94" s="101">
        <f>SUM('Janeiro 2021:Dezembro 2021'!L94)</f>
        <v>0</v>
      </c>
    </row>
    <row r="95" spans="1:12" ht="15.75" thickBot="1" x14ac:dyDescent="0.3">
      <c r="A95" s="202"/>
      <c r="B95" s="208"/>
      <c r="C95" s="205"/>
      <c r="D95" s="6" t="s">
        <v>6</v>
      </c>
      <c r="E95" s="107">
        <f>SUM('Janeiro 2021:Dezembro 2021'!E95)</f>
        <v>23142</v>
      </c>
      <c r="F95" s="108">
        <f>SUM('Janeiro 2021:Dezembro 2021'!F95)</f>
        <v>50518</v>
      </c>
      <c r="G95" s="108">
        <f>SUM('Janeiro 2021:Dezembro 2021'!G95)</f>
        <v>0</v>
      </c>
      <c r="H95" s="109">
        <f>SUM('Janeiro 2021:Dezembro 2021'!H95)</f>
        <v>0</v>
      </c>
      <c r="I95" s="110">
        <f>SUM('Janeiro 2021:Dezembro 2021'!I95)</f>
        <v>50518</v>
      </c>
      <c r="J95" s="108">
        <f>SUM('Janeiro 2021:Dezembro 2021'!J95)</f>
        <v>23142</v>
      </c>
      <c r="K95" s="109">
        <f>SUM('Janeiro 2021:Dezembro 2021'!K95)</f>
        <v>0</v>
      </c>
      <c r="L95" s="111">
        <f>SUM('Janeiro 2021:Dezembro 2021'!L95)</f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102">
        <f>SUM('Janeiro 2021:Dezembro 2021'!E96)</f>
        <v>0</v>
      </c>
      <c r="F96" s="103">
        <f>SUM('Janeiro 2021:Dezembro 2021'!F96)</f>
        <v>0</v>
      </c>
      <c r="G96" s="103">
        <f>SUM('Janeiro 2021:Dezembro 2021'!G96)</f>
        <v>0</v>
      </c>
      <c r="H96" s="104">
        <f>SUM('Janeiro 2021:Dezembro 2021'!H96)</f>
        <v>0</v>
      </c>
      <c r="I96" s="105">
        <f>SUM('Janeiro 2021:Dezembro 2021'!I96)</f>
        <v>0</v>
      </c>
      <c r="J96" s="103">
        <f>SUM('Janeiro 2021:Dezembro 2021'!J96)</f>
        <v>0</v>
      </c>
      <c r="K96" s="104">
        <f>SUM('Janeiro 2021:Dezembro 2021'!K96)</f>
        <v>0</v>
      </c>
      <c r="L96" s="106">
        <f>SUM('Janeiro 2021:Dezembro 2021'!L96)</f>
        <v>0</v>
      </c>
    </row>
    <row r="97" spans="1:12" x14ac:dyDescent="0.25">
      <c r="A97" s="201"/>
      <c r="B97" s="207"/>
      <c r="C97" s="204"/>
      <c r="D97" s="1" t="s">
        <v>46</v>
      </c>
      <c r="E97" s="97">
        <f>SUM('Janeiro 2021:Dezembro 2021'!E97)</f>
        <v>0</v>
      </c>
      <c r="F97" s="98">
        <f>SUM('Janeiro 2021:Dezembro 2021'!F97)</f>
        <v>0</v>
      </c>
      <c r="G97" s="98">
        <f>SUM('Janeiro 2021:Dezembro 2021'!G97)</f>
        <v>0</v>
      </c>
      <c r="H97" s="99">
        <f>SUM('Janeiro 2021:Dezembro 2021'!H97)</f>
        <v>0</v>
      </c>
      <c r="I97" s="100">
        <f>SUM('Janeiro 2021:Dezembro 2021'!I97)</f>
        <v>0</v>
      </c>
      <c r="J97" s="98">
        <f>SUM('Janeiro 2021:Dezembro 2021'!J97)</f>
        <v>0</v>
      </c>
      <c r="K97" s="99">
        <f>SUM('Janeiro 2021:Dezembro 2021'!K97)</f>
        <v>0</v>
      </c>
      <c r="L97" s="101">
        <f>SUM('Janeiro 2021:Dezembro 2021'!L97)</f>
        <v>0</v>
      </c>
    </row>
    <row r="98" spans="1:12" x14ac:dyDescent="0.25">
      <c r="A98" s="201"/>
      <c r="B98" s="207"/>
      <c r="C98" s="204"/>
      <c r="D98" s="1" t="s">
        <v>33</v>
      </c>
      <c r="E98" s="97">
        <f>SUM('Janeiro 2021:Dezembro 2021'!E98)</f>
        <v>0</v>
      </c>
      <c r="F98" s="98">
        <f>SUM('Janeiro 2021:Dezembro 2021'!F98)</f>
        <v>185615</v>
      </c>
      <c r="G98" s="98">
        <f>SUM('Janeiro 2021:Dezembro 2021'!G98)</f>
        <v>0</v>
      </c>
      <c r="H98" s="99">
        <f>SUM('Janeiro 2021:Dezembro 2021'!H98)</f>
        <v>0</v>
      </c>
      <c r="I98" s="100">
        <f>SUM('Janeiro 2021:Dezembro 2021'!I98)</f>
        <v>185615</v>
      </c>
      <c r="J98" s="98">
        <f>SUM('Janeiro 2021:Dezembro 2021'!J98)</f>
        <v>0</v>
      </c>
      <c r="K98" s="99">
        <f>SUM('Janeiro 2021:Dezembro 2021'!K98)</f>
        <v>0</v>
      </c>
      <c r="L98" s="101">
        <f>SUM('Janeiro 2021:Dezembro 2021'!L98)</f>
        <v>0</v>
      </c>
    </row>
    <row r="99" spans="1:12" x14ac:dyDescent="0.25">
      <c r="A99" s="201"/>
      <c r="B99" s="207"/>
      <c r="C99" s="204"/>
      <c r="D99" s="1" t="s">
        <v>47</v>
      </c>
      <c r="E99" s="97">
        <f>SUM('Janeiro 2021:Dezembro 2021'!E99)</f>
        <v>0</v>
      </c>
      <c r="F99" s="98">
        <f>SUM('Janeiro 2021:Dezembro 2021'!F99)</f>
        <v>0</v>
      </c>
      <c r="G99" s="98">
        <f>SUM('Janeiro 2021:Dezembro 2021'!G99)</f>
        <v>0</v>
      </c>
      <c r="H99" s="99">
        <f>SUM('Janeiro 2021:Dezembro 2021'!H99)</f>
        <v>0</v>
      </c>
      <c r="I99" s="100">
        <f>SUM('Janeiro 2021:Dezembro 2021'!I99)</f>
        <v>0</v>
      </c>
      <c r="J99" s="98">
        <f>SUM('Janeiro 2021:Dezembro 2021'!J99)</f>
        <v>0</v>
      </c>
      <c r="K99" s="99">
        <f>SUM('Janeiro 2021:Dezembro 2021'!K99)</f>
        <v>0</v>
      </c>
      <c r="L99" s="101">
        <f>SUM('Janeiro 2021:Dezembro 2021'!L99)</f>
        <v>0</v>
      </c>
    </row>
    <row r="100" spans="1:12" x14ac:dyDescent="0.25">
      <c r="A100" s="201"/>
      <c r="B100" s="207"/>
      <c r="C100" s="204"/>
      <c r="D100" s="1" t="s">
        <v>65</v>
      </c>
      <c r="E100" s="97">
        <f>SUM('Janeiro 2021:Dezembro 2021'!E100)</f>
        <v>0</v>
      </c>
      <c r="F100" s="98">
        <f>SUM('Janeiro 2021:Dezembro 2021'!F100)</f>
        <v>0</v>
      </c>
      <c r="G100" s="98">
        <f>SUM('Janeiro 2021:Dezembro 2021'!G100)</f>
        <v>0</v>
      </c>
      <c r="H100" s="99">
        <f>SUM('Janeiro 2021:Dezembro 2021'!H100)</f>
        <v>0</v>
      </c>
      <c r="I100" s="100">
        <f>SUM('Janeiro 2021:Dezembro 2021'!I100)</f>
        <v>0</v>
      </c>
      <c r="J100" s="98">
        <f>SUM('Janeiro 2021:Dezembro 2021'!J100)</f>
        <v>0</v>
      </c>
      <c r="K100" s="99">
        <f>SUM('Janeiro 2021:Dezembro 2021'!K100)</f>
        <v>0</v>
      </c>
      <c r="L100" s="101">
        <f>SUM('Janeiro 2021:Dezembro 2021'!L100)</f>
        <v>0</v>
      </c>
    </row>
    <row r="101" spans="1:12" x14ac:dyDescent="0.25">
      <c r="A101" s="201"/>
      <c r="B101" s="207"/>
      <c r="C101" s="204"/>
      <c r="D101" s="1" t="s">
        <v>2</v>
      </c>
      <c r="E101" s="97">
        <f>SUM('Janeiro 2021:Dezembro 2021'!E101)</f>
        <v>185751</v>
      </c>
      <c r="F101" s="98">
        <f>SUM('Janeiro 2021:Dezembro 2021'!F101)</f>
        <v>1347870</v>
      </c>
      <c r="G101" s="98">
        <f>SUM('Janeiro 2021:Dezembro 2021'!G101)</f>
        <v>0</v>
      </c>
      <c r="H101" s="99">
        <f>SUM('Janeiro 2021:Dezembro 2021'!H101)</f>
        <v>0</v>
      </c>
      <c r="I101" s="100">
        <f>SUM('Janeiro 2021:Dezembro 2021'!I101)</f>
        <v>1265132</v>
      </c>
      <c r="J101" s="98">
        <f>SUM('Janeiro 2021:Dezembro 2021'!J101)</f>
        <v>224876</v>
      </c>
      <c r="K101" s="99">
        <f>SUM('Janeiro 2021:Dezembro 2021'!K101)</f>
        <v>0</v>
      </c>
      <c r="L101" s="101">
        <f>SUM('Janeiro 2021:Dezembro 2021'!L101)</f>
        <v>0</v>
      </c>
    </row>
    <row r="102" spans="1:12" x14ac:dyDescent="0.25">
      <c r="A102" s="201"/>
      <c r="B102" s="207"/>
      <c r="C102" s="204"/>
      <c r="D102" s="1" t="s">
        <v>23</v>
      </c>
      <c r="E102" s="97">
        <f>SUM('Janeiro 2021:Dezembro 2021'!E102)</f>
        <v>0</v>
      </c>
      <c r="F102" s="98">
        <f>SUM('Janeiro 2021:Dezembro 2021'!F102)</f>
        <v>0</v>
      </c>
      <c r="G102" s="98">
        <f>SUM('Janeiro 2021:Dezembro 2021'!G102)</f>
        <v>0</v>
      </c>
      <c r="H102" s="99">
        <f>SUM('Janeiro 2021:Dezembro 2021'!H102)</f>
        <v>0</v>
      </c>
      <c r="I102" s="100">
        <f>SUM('Janeiro 2021:Dezembro 2021'!I102)</f>
        <v>0</v>
      </c>
      <c r="J102" s="98">
        <f>SUM('Janeiro 2021:Dezembro 2021'!J102)</f>
        <v>0</v>
      </c>
      <c r="K102" s="99">
        <f>SUM('Janeiro 2021:Dezembro 2021'!K102)</f>
        <v>0</v>
      </c>
      <c r="L102" s="101">
        <f>SUM('Janeiro 2021:Dezembro 2021'!L102)</f>
        <v>0</v>
      </c>
    </row>
    <row r="103" spans="1:12" x14ac:dyDescent="0.25">
      <c r="A103" s="201"/>
      <c r="B103" s="207"/>
      <c r="C103" s="204"/>
      <c r="D103" s="1" t="s">
        <v>4</v>
      </c>
      <c r="E103" s="97">
        <f>SUM('Janeiro 2021:Dezembro 2021'!E103)</f>
        <v>0</v>
      </c>
      <c r="F103" s="98">
        <f>SUM('Janeiro 2021:Dezembro 2021'!F103)</f>
        <v>1621097</v>
      </c>
      <c r="G103" s="98">
        <f>SUM('Janeiro 2021:Dezembro 2021'!G103)</f>
        <v>0</v>
      </c>
      <c r="H103" s="99">
        <f>SUM('Janeiro 2021:Dezembro 2021'!H103)</f>
        <v>0</v>
      </c>
      <c r="I103" s="100">
        <f>SUM('Janeiro 2021:Dezembro 2021'!I103)</f>
        <v>1597334</v>
      </c>
      <c r="J103" s="98">
        <f>SUM('Janeiro 2021:Dezembro 2021'!J103)</f>
        <v>18631</v>
      </c>
      <c r="K103" s="99">
        <f>SUM('Janeiro 2021:Dezembro 2021'!K103)</f>
        <v>0</v>
      </c>
      <c r="L103" s="101">
        <f>SUM('Janeiro 2021:Dezembro 2021'!L103)</f>
        <v>0</v>
      </c>
    </row>
    <row r="104" spans="1:12" x14ac:dyDescent="0.25">
      <c r="A104" s="201"/>
      <c r="B104" s="207"/>
      <c r="C104" s="204"/>
      <c r="D104" s="1" t="s">
        <v>40</v>
      </c>
      <c r="E104" s="97">
        <f>SUM('Janeiro 2021:Dezembro 2021'!E104)</f>
        <v>0</v>
      </c>
      <c r="F104" s="98">
        <f>SUM('Janeiro 2021:Dezembro 2021'!F104)</f>
        <v>0</v>
      </c>
      <c r="G104" s="98">
        <f>SUM('Janeiro 2021:Dezembro 2021'!G104)</f>
        <v>0</v>
      </c>
      <c r="H104" s="99">
        <f>SUM('Janeiro 2021:Dezembro 2021'!H104)</f>
        <v>0</v>
      </c>
      <c r="I104" s="100">
        <f>SUM('Janeiro 2021:Dezembro 2021'!I104)</f>
        <v>0</v>
      </c>
      <c r="J104" s="98">
        <f>SUM('Janeiro 2021:Dezembro 2021'!J104)</f>
        <v>0</v>
      </c>
      <c r="K104" s="99">
        <f>SUM('Janeiro 2021:Dezembro 2021'!K104)</f>
        <v>0</v>
      </c>
      <c r="L104" s="101">
        <f>SUM('Janeiro 2021:Dezembro 2021'!L104)</f>
        <v>0</v>
      </c>
    </row>
    <row r="105" spans="1:12" x14ac:dyDescent="0.25">
      <c r="A105" s="201"/>
      <c r="B105" s="207"/>
      <c r="C105" s="204"/>
      <c r="D105" s="1" t="s">
        <v>52</v>
      </c>
      <c r="E105" s="97">
        <f>SUM('Janeiro 2021:Dezembro 2021'!E105)</f>
        <v>0</v>
      </c>
      <c r="F105" s="98">
        <f>SUM('Janeiro 2021:Dezembro 2021'!F105)</f>
        <v>0</v>
      </c>
      <c r="G105" s="98">
        <f>SUM('Janeiro 2021:Dezembro 2021'!G105)</f>
        <v>0</v>
      </c>
      <c r="H105" s="99">
        <f>SUM('Janeiro 2021:Dezembro 2021'!H105)</f>
        <v>0</v>
      </c>
      <c r="I105" s="100">
        <f>SUM('Janeiro 2021:Dezembro 2021'!I105)</f>
        <v>0</v>
      </c>
      <c r="J105" s="98">
        <f>SUM('Janeiro 2021:Dezembro 2021'!J105)</f>
        <v>0</v>
      </c>
      <c r="K105" s="99">
        <f>SUM('Janeiro 2021:Dezembro 2021'!K105)</f>
        <v>0</v>
      </c>
      <c r="L105" s="101">
        <f>SUM('Janeiro 2021:Dezembro 2021'!L105)</f>
        <v>0</v>
      </c>
    </row>
    <row r="106" spans="1:12" x14ac:dyDescent="0.25">
      <c r="A106" s="201"/>
      <c r="B106" s="207"/>
      <c r="C106" s="204"/>
      <c r="D106" s="1" t="s">
        <v>66</v>
      </c>
      <c r="E106" s="97">
        <f>SUM('Janeiro 2021:Dezembro 2021'!E106)</f>
        <v>0</v>
      </c>
      <c r="F106" s="98">
        <f>SUM('Janeiro 2021:Dezembro 2021'!F106)</f>
        <v>0</v>
      </c>
      <c r="G106" s="98">
        <f>SUM('Janeiro 2021:Dezembro 2021'!G106)</f>
        <v>0</v>
      </c>
      <c r="H106" s="99">
        <f>SUM('Janeiro 2021:Dezembro 2021'!H106)</f>
        <v>0</v>
      </c>
      <c r="I106" s="100">
        <f>SUM('Janeiro 2021:Dezembro 2021'!I106)</f>
        <v>0</v>
      </c>
      <c r="J106" s="98">
        <f>SUM('Janeiro 2021:Dezembro 2021'!J106)</f>
        <v>0</v>
      </c>
      <c r="K106" s="99">
        <f>SUM('Janeiro 2021:Dezembro 2021'!K106)</f>
        <v>0</v>
      </c>
      <c r="L106" s="101">
        <f>SUM('Janeiro 2021:Dezembro 2021'!L106)</f>
        <v>0</v>
      </c>
    </row>
    <row r="107" spans="1:12" x14ac:dyDescent="0.25">
      <c r="A107" s="201"/>
      <c r="B107" s="207"/>
      <c r="C107" s="204"/>
      <c r="D107" s="1" t="s">
        <v>54</v>
      </c>
      <c r="E107" s="97">
        <f>SUM('Janeiro 2021:Dezembro 2021'!E107)</f>
        <v>0</v>
      </c>
      <c r="F107" s="98">
        <f>SUM('Janeiro 2021:Dezembro 2021'!F107)</f>
        <v>0</v>
      </c>
      <c r="G107" s="98">
        <f>SUM('Janeiro 2021:Dezembro 2021'!G107)</f>
        <v>0</v>
      </c>
      <c r="H107" s="99">
        <f>SUM('Janeiro 2021:Dezembro 2021'!H107)</f>
        <v>0</v>
      </c>
      <c r="I107" s="100">
        <f>SUM('Janeiro 2021:Dezembro 2021'!I107)</f>
        <v>0</v>
      </c>
      <c r="J107" s="98">
        <f>SUM('Janeiro 2021:Dezembro 2021'!J107)</f>
        <v>0</v>
      </c>
      <c r="K107" s="99">
        <f>SUM('Janeiro 2021:Dezembro 2021'!K107)</f>
        <v>0</v>
      </c>
      <c r="L107" s="101">
        <f>SUM('Janeiro 2021:Dezembro 2021'!L107)</f>
        <v>0</v>
      </c>
    </row>
    <row r="108" spans="1:12" x14ac:dyDescent="0.25">
      <c r="A108" s="201"/>
      <c r="B108" s="207"/>
      <c r="C108" s="204"/>
      <c r="D108" s="1" t="s">
        <v>67</v>
      </c>
      <c r="E108" s="97">
        <f>SUM('Janeiro 2021:Dezembro 2021'!E108)</f>
        <v>0</v>
      </c>
      <c r="F108" s="98">
        <f>SUM('Janeiro 2021:Dezembro 2021'!F108)</f>
        <v>0</v>
      </c>
      <c r="G108" s="98">
        <f>SUM('Janeiro 2021:Dezembro 2021'!G108)</f>
        <v>0</v>
      </c>
      <c r="H108" s="99">
        <f>SUM('Janeiro 2021:Dezembro 2021'!H108)</f>
        <v>0</v>
      </c>
      <c r="I108" s="100">
        <f>SUM('Janeiro 2021:Dezembro 2021'!I108)</f>
        <v>0</v>
      </c>
      <c r="J108" s="98">
        <f>SUM('Janeiro 2021:Dezembro 2021'!J108)</f>
        <v>0</v>
      </c>
      <c r="K108" s="99">
        <f>SUM('Janeiro 2021:Dezembro 2021'!K108)</f>
        <v>0</v>
      </c>
      <c r="L108" s="101">
        <f>SUM('Janeiro 2021:Dezembro 2021'!L108)</f>
        <v>0</v>
      </c>
    </row>
    <row r="109" spans="1:12" x14ac:dyDescent="0.25">
      <c r="A109" s="201"/>
      <c r="B109" s="207"/>
      <c r="C109" s="204"/>
      <c r="D109" s="1" t="s">
        <v>68</v>
      </c>
      <c r="E109" s="97">
        <f>SUM('Janeiro 2021:Dezembro 2021'!E109)</f>
        <v>0</v>
      </c>
      <c r="F109" s="98">
        <f>SUM('Janeiro 2021:Dezembro 2021'!F109)</f>
        <v>0</v>
      </c>
      <c r="G109" s="98">
        <f>SUM('Janeiro 2021:Dezembro 2021'!G109)</f>
        <v>0</v>
      </c>
      <c r="H109" s="99">
        <f>SUM('Janeiro 2021:Dezembro 2021'!H109)</f>
        <v>0</v>
      </c>
      <c r="I109" s="100">
        <f>SUM('Janeiro 2021:Dezembro 2021'!I109)</f>
        <v>0</v>
      </c>
      <c r="J109" s="98">
        <f>SUM('Janeiro 2021:Dezembro 2021'!J109)</f>
        <v>0</v>
      </c>
      <c r="K109" s="99">
        <f>SUM('Janeiro 2021:Dezembro 2021'!K109)</f>
        <v>0</v>
      </c>
      <c r="L109" s="101">
        <f>SUM('Janeiro 2021:Dezembro 2021'!L109)</f>
        <v>0</v>
      </c>
    </row>
    <row r="110" spans="1:12" x14ac:dyDescent="0.25">
      <c r="A110" s="201"/>
      <c r="B110" s="207"/>
      <c r="C110" s="204"/>
      <c r="D110" s="1" t="s">
        <v>69</v>
      </c>
      <c r="E110" s="97">
        <f>SUM('Janeiro 2021:Dezembro 2021'!E110)</f>
        <v>0</v>
      </c>
      <c r="F110" s="98">
        <f>SUM('Janeiro 2021:Dezembro 2021'!F110)</f>
        <v>0</v>
      </c>
      <c r="G110" s="98">
        <f>SUM('Janeiro 2021:Dezembro 2021'!G110)</f>
        <v>0</v>
      </c>
      <c r="H110" s="99">
        <f>SUM('Janeiro 2021:Dezembro 2021'!H110)</f>
        <v>0</v>
      </c>
      <c r="I110" s="100">
        <f>SUM('Janeiro 2021:Dezembro 2021'!I110)</f>
        <v>0</v>
      </c>
      <c r="J110" s="98">
        <f>SUM('Janeiro 2021:Dezembro 2021'!J110)</f>
        <v>0</v>
      </c>
      <c r="K110" s="99">
        <f>SUM('Janeiro 2021:Dezembro 2021'!K110)</f>
        <v>0</v>
      </c>
      <c r="L110" s="101">
        <f>SUM('Janeiro 2021:Dezembro 2021'!L110)</f>
        <v>0</v>
      </c>
    </row>
    <row r="111" spans="1:12" x14ac:dyDescent="0.25">
      <c r="A111" s="201"/>
      <c r="B111" s="207"/>
      <c r="C111" s="204"/>
      <c r="D111" s="1" t="s">
        <v>70</v>
      </c>
      <c r="E111" s="97">
        <f>SUM('Janeiro 2021:Dezembro 2021'!E111)</f>
        <v>0</v>
      </c>
      <c r="F111" s="98">
        <f>SUM('Janeiro 2021:Dezembro 2021'!F111)</f>
        <v>0</v>
      </c>
      <c r="G111" s="98">
        <f>SUM('Janeiro 2021:Dezembro 2021'!G111)</f>
        <v>0</v>
      </c>
      <c r="H111" s="99">
        <f>SUM('Janeiro 2021:Dezembro 2021'!H111)</f>
        <v>0</v>
      </c>
      <c r="I111" s="100">
        <f>SUM('Janeiro 2021:Dezembro 2021'!I111)</f>
        <v>0</v>
      </c>
      <c r="J111" s="98">
        <f>SUM('Janeiro 2021:Dezembro 2021'!J111)</f>
        <v>0</v>
      </c>
      <c r="K111" s="99">
        <f>SUM('Janeiro 2021:Dezembro 2021'!K111)</f>
        <v>0</v>
      </c>
      <c r="L111" s="101">
        <f>SUM('Janeiro 2021:Dezembro 2021'!L111)</f>
        <v>0</v>
      </c>
    </row>
    <row r="112" spans="1:12" x14ac:dyDescent="0.25">
      <c r="A112" s="201"/>
      <c r="B112" s="207"/>
      <c r="C112" s="204"/>
      <c r="D112" s="1" t="s">
        <v>29</v>
      </c>
      <c r="E112" s="97">
        <f>SUM('Janeiro 2021:Dezembro 2021'!E112)</f>
        <v>0</v>
      </c>
      <c r="F112" s="98">
        <f>SUM('Janeiro 2021:Dezembro 2021'!F112)</f>
        <v>1549778</v>
      </c>
      <c r="G112" s="98">
        <f>SUM('Janeiro 2021:Dezembro 2021'!G112)</f>
        <v>0</v>
      </c>
      <c r="H112" s="99">
        <f>SUM('Janeiro 2021:Dezembro 2021'!H112)</f>
        <v>0</v>
      </c>
      <c r="I112" s="100">
        <f>SUM('Janeiro 2021:Dezembro 2021'!I112)</f>
        <v>1537742</v>
      </c>
      <c r="J112" s="98">
        <f>SUM('Janeiro 2021:Dezembro 2021'!J112)</f>
        <v>6033</v>
      </c>
      <c r="K112" s="99">
        <f>SUM('Janeiro 2021:Dezembro 2021'!K112)</f>
        <v>0</v>
      </c>
      <c r="L112" s="101">
        <f>SUM('Janeiro 2021:Dezembro 2021'!L112)</f>
        <v>0</v>
      </c>
    </row>
    <row r="113" spans="1:12" x14ac:dyDescent="0.25">
      <c r="A113" s="201"/>
      <c r="B113" s="207"/>
      <c r="C113" s="204"/>
      <c r="D113" s="1" t="s">
        <v>6</v>
      </c>
      <c r="E113" s="97">
        <f>SUM('Janeiro 2021:Dezembro 2021'!E113)</f>
        <v>152379</v>
      </c>
      <c r="F113" s="98">
        <f>SUM('Janeiro 2021:Dezembro 2021'!F113)</f>
        <v>2253653</v>
      </c>
      <c r="G113" s="98">
        <f>SUM('Janeiro 2021:Dezembro 2021'!G113)</f>
        <v>0</v>
      </c>
      <c r="H113" s="99">
        <f>SUM('Janeiro 2021:Dezembro 2021'!H113)</f>
        <v>0</v>
      </c>
      <c r="I113" s="100">
        <f>SUM('Janeiro 2021:Dezembro 2021'!I113)</f>
        <v>2438728</v>
      </c>
      <c r="J113" s="98">
        <f>SUM('Janeiro 2021:Dezembro 2021'!J113)</f>
        <v>13901</v>
      </c>
      <c r="K113" s="99">
        <f>SUM('Janeiro 2021:Dezembro 2021'!K113)</f>
        <v>0</v>
      </c>
      <c r="L113" s="101">
        <f>SUM('Janeiro 2021:Dezembro 2021'!L113)</f>
        <v>0</v>
      </c>
    </row>
    <row r="114" spans="1:12" x14ac:dyDescent="0.25">
      <c r="A114" s="201"/>
      <c r="B114" s="207"/>
      <c r="C114" s="204"/>
      <c r="D114" s="1" t="s">
        <v>36</v>
      </c>
      <c r="E114" s="97">
        <f>SUM('Janeiro 2021:Dezembro 2021'!E114)</f>
        <v>108747</v>
      </c>
      <c r="F114" s="98">
        <f>SUM('Janeiro 2021:Dezembro 2021'!F114)</f>
        <v>10</v>
      </c>
      <c r="G114" s="98">
        <f>SUM('Janeiro 2021:Dezembro 2021'!G114)</f>
        <v>0</v>
      </c>
      <c r="H114" s="99">
        <f>SUM('Janeiro 2021:Dezembro 2021'!H114)</f>
        <v>0</v>
      </c>
      <c r="I114" s="100">
        <f>SUM('Janeiro 2021:Dezembro 2021'!I114)</f>
        <v>10</v>
      </c>
      <c r="J114" s="98">
        <f>SUM('Janeiro 2021:Dezembro 2021'!J114)</f>
        <v>108747</v>
      </c>
      <c r="K114" s="99">
        <f>SUM('Janeiro 2021:Dezembro 2021'!K114)</f>
        <v>0</v>
      </c>
      <c r="L114" s="101">
        <f>SUM('Janeiro 2021:Dezembro 2021'!L114)</f>
        <v>0</v>
      </c>
    </row>
    <row r="115" spans="1:12" x14ac:dyDescent="0.25">
      <c r="A115" s="201"/>
      <c r="B115" s="207"/>
      <c r="C115" s="204"/>
      <c r="D115" s="1" t="s">
        <v>24</v>
      </c>
      <c r="E115" s="97">
        <f>SUM('Janeiro 2021:Dezembro 2021'!E115)</f>
        <v>10825248</v>
      </c>
      <c r="F115" s="98">
        <f>SUM('Janeiro 2021:Dezembro 2021'!F115)</f>
        <v>656</v>
      </c>
      <c r="G115" s="98">
        <f>SUM('Janeiro 2021:Dezembro 2021'!G115)</f>
        <v>0</v>
      </c>
      <c r="H115" s="99">
        <f>SUM('Janeiro 2021:Dezembro 2021'!H115)</f>
        <v>0</v>
      </c>
      <c r="I115" s="100">
        <f>SUM('Janeiro 2021:Dezembro 2021'!I115)</f>
        <v>656</v>
      </c>
      <c r="J115" s="98">
        <f>SUM('Janeiro 2021:Dezembro 2021'!J115)</f>
        <v>10825248</v>
      </c>
      <c r="K115" s="99">
        <f>SUM('Janeiro 2021:Dezembro 2021'!K115)</f>
        <v>0</v>
      </c>
      <c r="L115" s="101">
        <f>SUM('Janeiro 2021:Dezembro 2021'!L115)</f>
        <v>0</v>
      </c>
    </row>
    <row r="116" spans="1:12" x14ac:dyDescent="0.25">
      <c r="A116" s="201"/>
      <c r="B116" s="207"/>
      <c r="C116" s="204"/>
      <c r="D116" s="1" t="s">
        <v>41</v>
      </c>
      <c r="E116" s="97">
        <f>SUM('Janeiro 2021:Dezembro 2021'!E116)</f>
        <v>10834</v>
      </c>
      <c r="F116" s="98">
        <f>SUM('Janeiro 2021:Dezembro 2021'!F116)</f>
        <v>20</v>
      </c>
      <c r="G116" s="98">
        <f>SUM('Janeiro 2021:Dezembro 2021'!G116)</f>
        <v>0</v>
      </c>
      <c r="H116" s="99">
        <f>SUM('Janeiro 2021:Dezembro 2021'!H116)</f>
        <v>0</v>
      </c>
      <c r="I116" s="100">
        <f>SUM('Janeiro 2021:Dezembro 2021'!I116)</f>
        <v>20</v>
      </c>
      <c r="J116" s="98">
        <f>SUM('Janeiro 2021:Dezembro 2021'!J116)</f>
        <v>50138</v>
      </c>
      <c r="K116" s="99">
        <f>SUM('Janeiro 2021:Dezembro 2021'!K116)</f>
        <v>0</v>
      </c>
      <c r="L116" s="101">
        <f>SUM('Janeiro 2021:Dezembro 2021'!L116)</f>
        <v>0</v>
      </c>
    </row>
    <row r="117" spans="1:12" x14ac:dyDescent="0.25">
      <c r="A117" s="201"/>
      <c r="B117" s="207"/>
      <c r="C117" s="204"/>
      <c r="D117" s="1" t="s">
        <v>7</v>
      </c>
      <c r="E117" s="97">
        <f>SUM('Janeiro 2021:Dezembro 2021'!E117)</f>
        <v>2993</v>
      </c>
      <c r="F117" s="98">
        <f>SUM('Janeiro 2021:Dezembro 2021'!F117)</f>
        <v>298625</v>
      </c>
      <c r="G117" s="98">
        <f>SUM('Janeiro 2021:Dezembro 2021'!G117)</f>
        <v>0</v>
      </c>
      <c r="H117" s="99">
        <f>SUM('Janeiro 2021:Dezembro 2021'!H117)</f>
        <v>0</v>
      </c>
      <c r="I117" s="100">
        <f>SUM('Janeiro 2021:Dezembro 2021'!I117)</f>
        <v>289683</v>
      </c>
      <c r="J117" s="98">
        <f>SUM('Janeiro 2021:Dezembro 2021'!J117)</f>
        <v>0</v>
      </c>
      <c r="K117" s="99">
        <f>SUM('Janeiro 2021:Dezembro 2021'!K117)</f>
        <v>0</v>
      </c>
      <c r="L117" s="101">
        <f>SUM('Janeiro 2021:Dezembro 2021'!L117)</f>
        <v>0</v>
      </c>
    </row>
    <row r="118" spans="1:12" x14ac:dyDescent="0.25">
      <c r="A118" s="201"/>
      <c r="B118" s="207"/>
      <c r="C118" s="204"/>
      <c r="D118" s="1" t="s">
        <v>104</v>
      </c>
      <c r="E118" s="97">
        <f>SUM('Janeiro 2021:Dezembro 2021'!E118)</f>
        <v>7393</v>
      </c>
      <c r="F118" s="98">
        <f>SUM('Janeiro 2021:Dezembro 2021'!F118)</f>
        <v>0</v>
      </c>
      <c r="G118" s="98">
        <f>SUM('Janeiro 2021:Dezembro 2021'!G118)</f>
        <v>0</v>
      </c>
      <c r="H118" s="99">
        <f>SUM('Janeiro 2021:Dezembro 2021'!H118)</f>
        <v>0</v>
      </c>
      <c r="I118" s="100">
        <f>SUM('Janeiro 2021:Dezembro 2021'!I118)</f>
        <v>266</v>
      </c>
      <c r="J118" s="98">
        <f>SUM('Janeiro 2021:Dezembro 2021'!J118)</f>
        <v>0</v>
      </c>
      <c r="K118" s="99">
        <f>SUM('Janeiro 2021:Dezembro 2021'!K118)</f>
        <v>0</v>
      </c>
      <c r="L118" s="101">
        <f>SUM('Janeiro 2021:Dezembro 2021'!L118)</f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107">
        <f>SUM('Janeiro 2021:Dezembro 2021'!E119)</f>
        <v>0</v>
      </c>
      <c r="F119" s="108">
        <f>SUM('Janeiro 2021:Dezembro 2021'!F119)</f>
        <v>0</v>
      </c>
      <c r="G119" s="108">
        <f>SUM('Janeiro 2021:Dezembro 2021'!G119)</f>
        <v>0</v>
      </c>
      <c r="H119" s="109">
        <f>SUM('Janeiro 2021:Dezembro 2021'!H119)</f>
        <v>0</v>
      </c>
      <c r="I119" s="110">
        <f>SUM('Janeiro 2021:Dezembro 2021'!I119)</f>
        <v>0</v>
      </c>
      <c r="J119" s="108">
        <f>SUM('Janeiro 2021:Dezembro 2021'!J119)</f>
        <v>0</v>
      </c>
      <c r="K119" s="109">
        <f>SUM('Janeiro 2021:Dezembro 2021'!K119)</f>
        <v>0</v>
      </c>
      <c r="L119" s="111">
        <f>SUM('Janeiro 2021:Dezembro 2021'!L119)</f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102">
        <f>SUM('Janeiro 2021:Dezembro 2021'!E120)</f>
        <v>0</v>
      </c>
      <c r="F120" s="103">
        <f>SUM('Janeiro 2021:Dezembro 2021'!F120)</f>
        <v>0</v>
      </c>
      <c r="G120" s="103">
        <f>SUM('Janeiro 2021:Dezembro 2021'!G120)</f>
        <v>0</v>
      </c>
      <c r="H120" s="104">
        <f>SUM('Janeiro 2021:Dezembro 2021'!H120)</f>
        <v>0</v>
      </c>
      <c r="I120" s="105">
        <f>SUM('Janeiro 2021:Dezembro 2021'!I120)</f>
        <v>0</v>
      </c>
      <c r="J120" s="103">
        <f>SUM('Janeiro 2021:Dezembro 2021'!J120)</f>
        <v>0</v>
      </c>
      <c r="K120" s="104">
        <f>SUM('Janeiro 2021:Dezembro 2021'!K120)</f>
        <v>0</v>
      </c>
      <c r="L120" s="106">
        <f>SUM('Janeiro 2021:Dezembro 2021'!L120)</f>
        <v>0</v>
      </c>
    </row>
    <row r="121" spans="1:12" x14ac:dyDescent="0.25">
      <c r="A121" s="210"/>
      <c r="B121" s="207"/>
      <c r="C121" s="204"/>
      <c r="D121" s="1" t="s">
        <v>3</v>
      </c>
      <c r="E121" s="97">
        <f>SUM('Janeiro 2021:Dezembro 2021'!E121)</f>
        <v>226312</v>
      </c>
      <c r="F121" s="98">
        <f>SUM('Janeiro 2021:Dezembro 2021'!F121)</f>
        <v>107537</v>
      </c>
      <c r="G121" s="98">
        <f>SUM('Janeiro 2021:Dezembro 2021'!G121)</f>
        <v>0</v>
      </c>
      <c r="H121" s="99">
        <f>SUM('Janeiro 2021:Dezembro 2021'!H121)</f>
        <v>0</v>
      </c>
      <c r="I121" s="100">
        <f>SUM('Janeiro 2021:Dezembro 2021'!I121)</f>
        <v>58758</v>
      </c>
      <c r="J121" s="98">
        <f>SUM('Janeiro 2021:Dezembro 2021'!J121)</f>
        <v>235590</v>
      </c>
      <c r="K121" s="99">
        <f>SUM('Janeiro 2021:Dezembro 2021'!K121)</f>
        <v>0</v>
      </c>
      <c r="L121" s="101">
        <f>SUM('Janeiro 2021:Dezembro 2021'!L121)</f>
        <v>0</v>
      </c>
    </row>
    <row r="122" spans="1:12" x14ac:dyDescent="0.25">
      <c r="A122" s="210"/>
      <c r="B122" s="207"/>
      <c r="C122" s="204"/>
      <c r="D122" s="1" t="s">
        <v>49</v>
      </c>
      <c r="E122" s="97">
        <f>SUM('Janeiro 2021:Dezembro 2021'!E122)</f>
        <v>84710</v>
      </c>
      <c r="F122" s="98">
        <f>SUM('Janeiro 2021:Dezembro 2021'!F122)</f>
        <v>0</v>
      </c>
      <c r="G122" s="98">
        <f>SUM('Janeiro 2021:Dezembro 2021'!G122)</f>
        <v>55</v>
      </c>
      <c r="H122" s="99">
        <f>SUM('Janeiro 2021:Dezembro 2021'!H122)</f>
        <v>0</v>
      </c>
      <c r="I122" s="100">
        <f>SUM('Janeiro 2021:Dezembro 2021'!I122)</f>
        <v>0</v>
      </c>
      <c r="J122" s="98">
        <f>SUM('Janeiro 2021:Dezembro 2021'!J122)</f>
        <v>84710</v>
      </c>
      <c r="K122" s="99">
        <f>SUM('Janeiro 2021:Dezembro 2021'!K122)</f>
        <v>0</v>
      </c>
      <c r="L122" s="101">
        <f>SUM('Janeiro 2021:Dezembro 2021'!L122)</f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107">
        <f>SUM('Janeiro 2021:Dezembro 2021'!E123)</f>
        <v>0</v>
      </c>
      <c r="F123" s="108">
        <f>SUM('Janeiro 2021:Dezembro 2021'!F123)</f>
        <v>0</v>
      </c>
      <c r="G123" s="108">
        <f>SUM('Janeiro 2021:Dezembro 2021'!G123)</f>
        <v>0</v>
      </c>
      <c r="H123" s="109">
        <f>SUM('Janeiro 2021:Dezembro 2021'!H123)</f>
        <v>0</v>
      </c>
      <c r="I123" s="110">
        <f>SUM('Janeiro 2021:Dezembro 2021'!I123)</f>
        <v>0</v>
      </c>
      <c r="J123" s="108">
        <f>SUM('Janeiro 2021:Dezembro 2021'!J123)</f>
        <v>0</v>
      </c>
      <c r="K123" s="109">
        <f>SUM('Janeiro 2021:Dezembro 2021'!K123)</f>
        <v>0</v>
      </c>
      <c r="L123" s="111">
        <f>SUM('Janeiro 2021:Dezembro 2021'!L123)</f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102">
        <f>SUM('Janeiro 2021:Dezembro 2021'!E124)</f>
        <v>0</v>
      </c>
      <c r="F124" s="103">
        <f>SUM('Janeiro 2021:Dezembro 2021'!F124)</f>
        <v>0</v>
      </c>
      <c r="G124" s="103">
        <f>SUM('Janeiro 2021:Dezembro 2021'!G124)</f>
        <v>0</v>
      </c>
      <c r="H124" s="104">
        <f>SUM('Janeiro 2021:Dezembro 2021'!H124)</f>
        <v>0</v>
      </c>
      <c r="I124" s="105">
        <f>SUM('Janeiro 2021:Dezembro 2021'!I124)</f>
        <v>0</v>
      </c>
      <c r="J124" s="103">
        <f>SUM('Janeiro 2021:Dezembro 2021'!J124)</f>
        <v>0</v>
      </c>
      <c r="K124" s="104">
        <f>SUM('Janeiro 2021:Dezembro 2021'!K124)</f>
        <v>0</v>
      </c>
      <c r="L124" s="106">
        <f>SUM('Janeiro 2021:Dezembro 2021'!L124)</f>
        <v>0</v>
      </c>
    </row>
    <row r="125" spans="1:12" x14ac:dyDescent="0.25">
      <c r="A125" s="201"/>
      <c r="B125" s="207"/>
      <c r="C125" s="204"/>
      <c r="D125" s="1" t="s">
        <v>2</v>
      </c>
      <c r="E125" s="97">
        <f>SUM('Janeiro 2021:Dezembro 2021'!E125)</f>
        <v>12916</v>
      </c>
      <c r="F125" s="98">
        <f>SUM('Janeiro 2021:Dezembro 2021'!F125)</f>
        <v>0</v>
      </c>
      <c r="G125" s="98">
        <f>SUM('Janeiro 2021:Dezembro 2021'!G125)</f>
        <v>0</v>
      </c>
      <c r="H125" s="99">
        <f>SUM('Janeiro 2021:Dezembro 2021'!H125)</f>
        <v>0</v>
      </c>
      <c r="I125" s="100">
        <f>SUM('Janeiro 2021:Dezembro 2021'!I125)</f>
        <v>13544</v>
      </c>
      <c r="J125" s="98">
        <f>SUM('Janeiro 2021:Dezembro 2021'!J125)</f>
        <v>0</v>
      </c>
      <c r="K125" s="99">
        <f>SUM('Janeiro 2021:Dezembro 2021'!K125)</f>
        <v>0</v>
      </c>
      <c r="L125" s="101">
        <f>SUM('Janeiro 2021:Dezembro 2021'!L125)</f>
        <v>0</v>
      </c>
    </row>
    <row r="126" spans="1:12" x14ac:dyDescent="0.25">
      <c r="A126" s="201"/>
      <c r="B126" s="207"/>
      <c r="C126" s="204"/>
      <c r="D126" s="1" t="s">
        <v>23</v>
      </c>
      <c r="E126" s="97">
        <f>SUM('Janeiro 2021:Dezembro 2021'!E126)</f>
        <v>0</v>
      </c>
      <c r="F126" s="98">
        <f>SUM('Janeiro 2021:Dezembro 2021'!F126)</f>
        <v>0</v>
      </c>
      <c r="G126" s="98">
        <f>SUM('Janeiro 2021:Dezembro 2021'!G126)</f>
        <v>0</v>
      </c>
      <c r="H126" s="99">
        <f>SUM('Janeiro 2021:Dezembro 2021'!H126)</f>
        <v>0</v>
      </c>
      <c r="I126" s="100">
        <f>SUM('Janeiro 2021:Dezembro 2021'!I126)</f>
        <v>0</v>
      </c>
      <c r="J126" s="98">
        <f>SUM('Janeiro 2021:Dezembro 2021'!J126)</f>
        <v>0</v>
      </c>
      <c r="K126" s="99">
        <f>SUM('Janeiro 2021:Dezembro 2021'!K126)</f>
        <v>0</v>
      </c>
      <c r="L126" s="101">
        <f>SUM('Janeiro 2021:Dezembro 2021'!L126)</f>
        <v>0</v>
      </c>
    </row>
    <row r="127" spans="1:12" x14ac:dyDescent="0.25">
      <c r="A127" s="201"/>
      <c r="B127" s="207"/>
      <c r="C127" s="204"/>
      <c r="D127" s="1" t="s">
        <v>6</v>
      </c>
      <c r="E127" s="97">
        <f>SUM('Janeiro 2021:Dezembro 2021'!E127)</f>
        <v>888827</v>
      </c>
      <c r="F127" s="98">
        <f>SUM('Janeiro 2021:Dezembro 2021'!F127)</f>
        <v>0</v>
      </c>
      <c r="G127" s="98">
        <f>SUM('Janeiro 2021:Dezembro 2021'!G127)</f>
        <v>0</v>
      </c>
      <c r="H127" s="99">
        <f>SUM('Janeiro 2021:Dezembro 2021'!H127)</f>
        <v>0</v>
      </c>
      <c r="I127" s="100">
        <f>SUM('Janeiro 2021:Dezembro 2021'!I127)</f>
        <v>905403</v>
      </c>
      <c r="J127" s="98">
        <f>SUM('Janeiro 2021:Dezembro 2021'!J127)</f>
        <v>0</v>
      </c>
      <c r="K127" s="99">
        <f>SUM('Janeiro 2021:Dezembro 2021'!K127)</f>
        <v>0</v>
      </c>
      <c r="L127" s="101">
        <f>SUM('Janeiro 2021:Dezembro 2021'!L127)</f>
        <v>0</v>
      </c>
    </row>
    <row r="128" spans="1:12" x14ac:dyDescent="0.25">
      <c r="A128" s="201"/>
      <c r="B128" s="207"/>
      <c r="C128" s="204"/>
      <c r="D128" s="1" t="s">
        <v>36</v>
      </c>
      <c r="E128" s="97">
        <f>SUM('Janeiro 2021:Dezembro 2021'!E128)</f>
        <v>4943062</v>
      </c>
      <c r="F128" s="98">
        <f>SUM('Janeiro 2021:Dezembro 2021'!F128)</f>
        <v>123</v>
      </c>
      <c r="G128" s="98">
        <f>SUM('Janeiro 2021:Dezembro 2021'!G128)</f>
        <v>0</v>
      </c>
      <c r="H128" s="99">
        <f>SUM('Janeiro 2021:Dezembro 2021'!H128)</f>
        <v>0</v>
      </c>
      <c r="I128" s="100">
        <f>SUM('Janeiro 2021:Dezembro 2021'!I128)</f>
        <v>998</v>
      </c>
      <c r="J128" s="98">
        <f>SUM('Janeiro 2021:Dezembro 2021'!J128)</f>
        <v>4760573</v>
      </c>
      <c r="K128" s="99">
        <f>SUM('Janeiro 2021:Dezembro 2021'!K128)</f>
        <v>123</v>
      </c>
      <c r="L128" s="101">
        <f>SUM('Janeiro 2021:Dezembro 2021'!L128)</f>
        <v>0</v>
      </c>
    </row>
    <row r="129" spans="1:12" x14ac:dyDescent="0.25">
      <c r="A129" s="201"/>
      <c r="B129" s="207"/>
      <c r="C129" s="204"/>
      <c r="D129" s="1" t="s">
        <v>24</v>
      </c>
      <c r="E129" s="97">
        <f>SUM('Janeiro 2021:Dezembro 2021'!E129)</f>
        <v>33297575</v>
      </c>
      <c r="F129" s="98">
        <f>SUM('Janeiro 2021:Dezembro 2021'!F129)</f>
        <v>1</v>
      </c>
      <c r="G129" s="98">
        <f>SUM('Janeiro 2021:Dezembro 2021'!G129)</f>
        <v>0</v>
      </c>
      <c r="H129" s="99">
        <f>SUM('Janeiro 2021:Dezembro 2021'!H129)</f>
        <v>0</v>
      </c>
      <c r="I129" s="100">
        <f>SUM('Janeiro 2021:Dezembro 2021'!I129)</f>
        <v>32003006</v>
      </c>
      <c r="J129" s="98">
        <f>SUM('Janeiro 2021:Dezembro 2021'!J129)</f>
        <v>1575928</v>
      </c>
      <c r="K129" s="99">
        <f>SUM('Janeiro 2021:Dezembro 2021'!K129)</f>
        <v>1</v>
      </c>
      <c r="L129" s="101">
        <f>SUM('Janeiro 2021:Dezembro 2021'!L129)</f>
        <v>0</v>
      </c>
    </row>
    <row r="130" spans="1:12" x14ac:dyDescent="0.25">
      <c r="A130" s="201"/>
      <c r="B130" s="207"/>
      <c r="C130" s="204"/>
      <c r="D130" s="1" t="s">
        <v>41</v>
      </c>
      <c r="E130" s="97">
        <f>SUM('Janeiro 2021:Dezembro 2021'!E130)</f>
        <v>2327</v>
      </c>
      <c r="F130" s="98">
        <f>SUM('Janeiro 2021:Dezembro 2021'!F130)</f>
        <v>0</v>
      </c>
      <c r="G130" s="98">
        <f>SUM('Janeiro 2021:Dezembro 2021'!G130)</f>
        <v>0</v>
      </c>
      <c r="H130" s="99">
        <f>SUM('Janeiro 2021:Dezembro 2021'!H130)</f>
        <v>0</v>
      </c>
      <c r="I130" s="100">
        <f>SUM('Janeiro 2021:Dezembro 2021'!I130)</f>
        <v>1288</v>
      </c>
      <c r="J130" s="98">
        <f>SUM('Janeiro 2021:Dezembro 2021'!J130)</f>
        <v>1135</v>
      </c>
      <c r="K130" s="99">
        <f>SUM('Janeiro 2021:Dezembro 2021'!K130)</f>
        <v>0</v>
      </c>
      <c r="L130" s="101">
        <f>SUM('Janeiro 2021:Dezembro 2021'!L130)</f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107">
        <f>SUM('Janeiro 2021:Dezembro 2021'!E131)</f>
        <v>0</v>
      </c>
      <c r="F131" s="108">
        <f>SUM('Janeiro 2021:Dezembro 2021'!F131)</f>
        <v>0</v>
      </c>
      <c r="G131" s="108">
        <f>SUM('Janeiro 2021:Dezembro 2021'!G131)</f>
        <v>0</v>
      </c>
      <c r="H131" s="109">
        <f>SUM('Janeiro 2021:Dezembro 2021'!H131)</f>
        <v>0</v>
      </c>
      <c r="I131" s="110">
        <f>SUM('Janeiro 2021:Dezembro 2021'!I131)</f>
        <v>0</v>
      </c>
      <c r="J131" s="108">
        <f>SUM('Janeiro 2021:Dezembro 2021'!J131)</f>
        <v>0</v>
      </c>
      <c r="K131" s="109">
        <f>SUM('Janeiro 2021:Dezembro 2021'!K131)</f>
        <v>0</v>
      </c>
      <c r="L131" s="111">
        <f>SUM('Janeiro 2021:Dezembro 2021'!L131)</f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102">
        <f>SUM('Janeiro 2021:Dezembro 2021'!E132)</f>
        <v>583493</v>
      </c>
      <c r="F132" s="103">
        <f>SUM('Janeiro 2021:Dezembro 2021'!F132)</f>
        <v>2376073</v>
      </c>
      <c r="G132" s="103">
        <f>SUM('Janeiro 2021:Dezembro 2021'!G132)</f>
        <v>0</v>
      </c>
      <c r="H132" s="104">
        <f>SUM('Janeiro 2021:Dezembro 2021'!H132)</f>
        <v>0</v>
      </c>
      <c r="I132" s="105">
        <f>SUM('Janeiro 2021:Dezembro 2021'!I132)</f>
        <v>2435429</v>
      </c>
      <c r="J132" s="103">
        <f>SUM('Janeiro 2021:Dezembro 2021'!J132)</f>
        <v>545731</v>
      </c>
      <c r="K132" s="104">
        <f>SUM('Janeiro 2021:Dezembro 2021'!K132)</f>
        <v>0</v>
      </c>
      <c r="L132" s="106">
        <f>SUM('Janeiro 2021:Dezembro 2021'!L132)</f>
        <v>0</v>
      </c>
    </row>
    <row r="133" spans="1:12" x14ac:dyDescent="0.25">
      <c r="A133" s="201"/>
      <c r="B133" s="207"/>
      <c r="C133" s="204"/>
      <c r="D133" s="1" t="s">
        <v>23</v>
      </c>
      <c r="E133" s="97">
        <f>SUM('Janeiro 2021:Dezembro 2021'!E133)</f>
        <v>0</v>
      </c>
      <c r="F133" s="98">
        <f>SUM('Janeiro 2021:Dezembro 2021'!F133)</f>
        <v>0</v>
      </c>
      <c r="G133" s="98">
        <f>SUM('Janeiro 2021:Dezembro 2021'!G133)</f>
        <v>0</v>
      </c>
      <c r="H133" s="99">
        <f>SUM('Janeiro 2021:Dezembro 2021'!H133)</f>
        <v>0</v>
      </c>
      <c r="I133" s="100">
        <f>SUM('Janeiro 2021:Dezembro 2021'!I133)</f>
        <v>0</v>
      </c>
      <c r="J133" s="98">
        <f>SUM('Janeiro 2021:Dezembro 2021'!J133)</f>
        <v>0</v>
      </c>
      <c r="K133" s="99">
        <f>SUM('Janeiro 2021:Dezembro 2021'!K133)</f>
        <v>0</v>
      </c>
      <c r="L133" s="101">
        <f>SUM('Janeiro 2021:Dezembro 2021'!L133)</f>
        <v>0</v>
      </c>
    </row>
    <row r="134" spans="1:12" x14ac:dyDescent="0.25">
      <c r="A134" s="201"/>
      <c r="B134" s="207"/>
      <c r="C134" s="204"/>
      <c r="D134" s="1" t="s">
        <v>4</v>
      </c>
      <c r="E134" s="97">
        <f>SUM('Janeiro 2021:Dezembro 2021'!E134)</f>
        <v>51562</v>
      </c>
      <c r="F134" s="98">
        <f>SUM('Janeiro 2021:Dezembro 2021'!F134)</f>
        <v>1870461</v>
      </c>
      <c r="G134" s="98">
        <f>SUM('Janeiro 2021:Dezembro 2021'!G134)</f>
        <v>0</v>
      </c>
      <c r="H134" s="99">
        <f>SUM('Janeiro 2021:Dezembro 2021'!H134)</f>
        <v>0</v>
      </c>
      <c r="I134" s="100">
        <f>SUM('Janeiro 2021:Dezembro 2021'!I134)</f>
        <v>1817830</v>
      </c>
      <c r="J134" s="98">
        <f>SUM('Janeiro 2021:Dezembro 2021'!J134)</f>
        <v>44515</v>
      </c>
      <c r="K134" s="99">
        <f>SUM('Janeiro 2021:Dezembro 2021'!K134)</f>
        <v>0</v>
      </c>
      <c r="L134" s="101">
        <f>SUM('Janeiro 2021:Dezembro 2021'!L134)</f>
        <v>0</v>
      </c>
    </row>
    <row r="135" spans="1:12" x14ac:dyDescent="0.25">
      <c r="A135" s="201"/>
      <c r="B135" s="207"/>
      <c r="C135" s="204"/>
      <c r="D135" s="1" t="s">
        <v>5</v>
      </c>
      <c r="E135" s="97">
        <f>SUM('Janeiro 2021:Dezembro 2021'!E135)</f>
        <v>0</v>
      </c>
      <c r="F135" s="98">
        <f>SUM('Janeiro 2021:Dezembro 2021'!F135)</f>
        <v>0</v>
      </c>
      <c r="G135" s="98">
        <f>SUM('Janeiro 2021:Dezembro 2021'!G135)</f>
        <v>0</v>
      </c>
      <c r="H135" s="99">
        <f>SUM('Janeiro 2021:Dezembro 2021'!H135)</f>
        <v>0</v>
      </c>
      <c r="I135" s="100">
        <f>SUM('Janeiro 2021:Dezembro 2021'!I135)</f>
        <v>0</v>
      </c>
      <c r="J135" s="98">
        <f>SUM('Janeiro 2021:Dezembro 2021'!J135)</f>
        <v>0</v>
      </c>
      <c r="K135" s="99">
        <f>SUM('Janeiro 2021:Dezembro 2021'!K135)</f>
        <v>0</v>
      </c>
      <c r="L135" s="101">
        <f>SUM('Janeiro 2021:Dezembro 2021'!L135)</f>
        <v>0</v>
      </c>
    </row>
    <row r="136" spans="1:12" x14ac:dyDescent="0.25">
      <c r="A136" s="201"/>
      <c r="B136" s="207"/>
      <c r="C136" s="204"/>
      <c r="D136" s="1" t="s">
        <v>40</v>
      </c>
      <c r="E136" s="97">
        <f>SUM('Janeiro 2021:Dezembro 2021'!E136)</f>
        <v>0</v>
      </c>
      <c r="F136" s="98">
        <f>SUM('Janeiro 2021:Dezembro 2021'!F136)</f>
        <v>0</v>
      </c>
      <c r="G136" s="98">
        <f>SUM('Janeiro 2021:Dezembro 2021'!G136)</f>
        <v>0</v>
      </c>
      <c r="H136" s="99">
        <f>SUM('Janeiro 2021:Dezembro 2021'!H136)</f>
        <v>0</v>
      </c>
      <c r="I136" s="100">
        <f>SUM('Janeiro 2021:Dezembro 2021'!I136)</f>
        <v>0</v>
      </c>
      <c r="J136" s="98">
        <f>SUM('Janeiro 2021:Dezembro 2021'!J136)</f>
        <v>0</v>
      </c>
      <c r="K136" s="99">
        <f>SUM('Janeiro 2021:Dezembro 2021'!K136)</f>
        <v>0</v>
      </c>
      <c r="L136" s="101">
        <f>SUM('Janeiro 2021:Dezembro 2021'!L136)</f>
        <v>0</v>
      </c>
    </row>
    <row r="137" spans="1:12" x14ac:dyDescent="0.25">
      <c r="A137" s="201"/>
      <c r="B137" s="207"/>
      <c r="C137" s="204"/>
      <c r="D137" s="1" t="s">
        <v>52</v>
      </c>
      <c r="E137" s="97">
        <f>SUM('Janeiro 2021:Dezembro 2021'!E137)</f>
        <v>0</v>
      </c>
      <c r="F137" s="98">
        <f>SUM('Janeiro 2021:Dezembro 2021'!F137)</f>
        <v>0</v>
      </c>
      <c r="G137" s="98">
        <f>SUM('Janeiro 2021:Dezembro 2021'!G137)</f>
        <v>0</v>
      </c>
      <c r="H137" s="99">
        <f>SUM('Janeiro 2021:Dezembro 2021'!H137)</f>
        <v>0</v>
      </c>
      <c r="I137" s="100">
        <f>SUM('Janeiro 2021:Dezembro 2021'!I137)</f>
        <v>0</v>
      </c>
      <c r="J137" s="98">
        <f>SUM('Janeiro 2021:Dezembro 2021'!J137)</f>
        <v>0</v>
      </c>
      <c r="K137" s="99">
        <f>SUM('Janeiro 2021:Dezembro 2021'!K137)</f>
        <v>0</v>
      </c>
      <c r="L137" s="101">
        <f>SUM('Janeiro 2021:Dezembro 2021'!L137)</f>
        <v>0</v>
      </c>
    </row>
    <row r="138" spans="1:12" x14ac:dyDescent="0.25">
      <c r="A138" s="201"/>
      <c r="B138" s="207"/>
      <c r="C138" s="204"/>
      <c r="D138" s="1" t="s">
        <v>66</v>
      </c>
      <c r="E138" s="97">
        <f>SUM('Janeiro 2021:Dezembro 2021'!E138)</f>
        <v>0</v>
      </c>
      <c r="F138" s="98">
        <f>SUM('Janeiro 2021:Dezembro 2021'!F138)</f>
        <v>0</v>
      </c>
      <c r="G138" s="98">
        <f>SUM('Janeiro 2021:Dezembro 2021'!G138)</f>
        <v>0</v>
      </c>
      <c r="H138" s="99">
        <f>SUM('Janeiro 2021:Dezembro 2021'!H138)</f>
        <v>0</v>
      </c>
      <c r="I138" s="100">
        <f>SUM('Janeiro 2021:Dezembro 2021'!I138)</f>
        <v>0</v>
      </c>
      <c r="J138" s="98">
        <f>SUM('Janeiro 2021:Dezembro 2021'!J138)</f>
        <v>0</v>
      </c>
      <c r="K138" s="99">
        <f>SUM('Janeiro 2021:Dezembro 2021'!K138)</f>
        <v>0</v>
      </c>
      <c r="L138" s="101">
        <f>SUM('Janeiro 2021:Dezembro 2021'!L138)</f>
        <v>0</v>
      </c>
    </row>
    <row r="139" spans="1:12" x14ac:dyDescent="0.25">
      <c r="A139" s="201"/>
      <c r="B139" s="207"/>
      <c r="C139" s="204"/>
      <c r="D139" s="1" t="s">
        <v>54</v>
      </c>
      <c r="E139" s="97">
        <f>SUM('Janeiro 2021:Dezembro 2021'!E139)</f>
        <v>0</v>
      </c>
      <c r="F139" s="98">
        <f>SUM('Janeiro 2021:Dezembro 2021'!F139)</f>
        <v>0</v>
      </c>
      <c r="G139" s="98">
        <f>SUM('Janeiro 2021:Dezembro 2021'!G139)</f>
        <v>0</v>
      </c>
      <c r="H139" s="99">
        <f>SUM('Janeiro 2021:Dezembro 2021'!H139)</f>
        <v>0</v>
      </c>
      <c r="I139" s="100">
        <f>SUM('Janeiro 2021:Dezembro 2021'!I139)</f>
        <v>0</v>
      </c>
      <c r="J139" s="98">
        <f>SUM('Janeiro 2021:Dezembro 2021'!J139)</f>
        <v>0</v>
      </c>
      <c r="K139" s="99">
        <f>SUM('Janeiro 2021:Dezembro 2021'!K139)</f>
        <v>0</v>
      </c>
      <c r="L139" s="101">
        <f>SUM('Janeiro 2021:Dezembro 2021'!L139)</f>
        <v>0</v>
      </c>
    </row>
    <row r="140" spans="1:12" x14ac:dyDescent="0.25">
      <c r="A140" s="201"/>
      <c r="B140" s="207"/>
      <c r="C140" s="204"/>
      <c r="D140" s="1" t="s">
        <v>67</v>
      </c>
      <c r="E140" s="97">
        <f>SUM('Janeiro 2021:Dezembro 2021'!E140)</f>
        <v>0</v>
      </c>
      <c r="F140" s="98">
        <f>SUM('Janeiro 2021:Dezembro 2021'!F140)</f>
        <v>0</v>
      </c>
      <c r="G140" s="98">
        <f>SUM('Janeiro 2021:Dezembro 2021'!G140)</f>
        <v>0</v>
      </c>
      <c r="H140" s="99">
        <f>SUM('Janeiro 2021:Dezembro 2021'!H140)</f>
        <v>0</v>
      </c>
      <c r="I140" s="100">
        <f>SUM('Janeiro 2021:Dezembro 2021'!I140)</f>
        <v>0</v>
      </c>
      <c r="J140" s="98">
        <f>SUM('Janeiro 2021:Dezembro 2021'!J140)</f>
        <v>0</v>
      </c>
      <c r="K140" s="99">
        <f>SUM('Janeiro 2021:Dezembro 2021'!K140)</f>
        <v>0</v>
      </c>
      <c r="L140" s="101">
        <f>SUM('Janeiro 2021:Dezembro 2021'!L140)</f>
        <v>0</v>
      </c>
    </row>
    <row r="141" spans="1:12" x14ac:dyDescent="0.25">
      <c r="A141" s="201"/>
      <c r="B141" s="207"/>
      <c r="C141" s="204"/>
      <c r="D141" s="1" t="s">
        <v>29</v>
      </c>
      <c r="E141" s="97">
        <f>SUM('Janeiro 2021:Dezembro 2021'!E141)</f>
        <v>774732</v>
      </c>
      <c r="F141" s="98">
        <f>SUM('Janeiro 2021:Dezembro 2021'!F141)</f>
        <v>112978</v>
      </c>
      <c r="G141" s="98">
        <f>SUM('Janeiro 2021:Dezembro 2021'!G141)</f>
        <v>0</v>
      </c>
      <c r="H141" s="99">
        <f>SUM('Janeiro 2021:Dezembro 2021'!H141)</f>
        <v>0</v>
      </c>
      <c r="I141" s="100">
        <f>SUM('Janeiro 2021:Dezembro 2021'!I141)</f>
        <v>54704</v>
      </c>
      <c r="J141" s="98">
        <f>SUM('Janeiro 2021:Dezembro 2021'!J141)</f>
        <v>789961</v>
      </c>
      <c r="K141" s="99">
        <f>SUM('Janeiro 2021:Dezembro 2021'!K141)</f>
        <v>0</v>
      </c>
      <c r="L141" s="101">
        <f>SUM('Janeiro 2021:Dezembro 2021'!L141)</f>
        <v>0</v>
      </c>
    </row>
    <row r="142" spans="1:12" x14ac:dyDescent="0.25">
      <c r="A142" s="201"/>
      <c r="B142" s="207"/>
      <c r="C142" s="204"/>
      <c r="D142" s="1" t="s">
        <v>6</v>
      </c>
      <c r="E142" s="97">
        <f>SUM('Janeiro 2021:Dezembro 2021'!E142)</f>
        <v>2412688</v>
      </c>
      <c r="F142" s="98">
        <f>SUM('Janeiro 2021:Dezembro 2021'!F142)</f>
        <v>0</v>
      </c>
      <c r="G142" s="98">
        <f>SUM('Janeiro 2021:Dezembro 2021'!G142)</f>
        <v>0</v>
      </c>
      <c r="H142" s="99">
        <f>SUM('Janeiro 2021:Dezembro 2021'!H142)</f>
        <v>0</v>
      </c>
      <c r="I142" s="100">
        <f>SUM('Janeiro 2021:Dezembro 2021'!I142)</f>
        <v>2393738</v>
      </c>
      <c r="J142" s="98">
        <f>SUM('Janeiro 2021:Dezembro 2021'!J142)</f>
        <v>0</v>
      </c>
      <c r="K142" s="99">
        <f>SUM('Janeiro 2021:Dezembro 2021'!K142)</f>
        <v>0</v>
      </c>
      <c r="L142" s="101">
        <f>SUM('Janeiro 2021:Dezembro 2021'!L142)</f>
        <v>0</v>
      </c>
    </row>
    <row r="143" spans="1:12" x14ac:dyDescent="0.25">
      <c r="A143" s="201"/>
      <c r="B143" s="207"/>
      <c r="C143" s="204"/>
      <c r="D143" s="1" t="s">
        <v>76</v>
      </c>
      <c r="E143" s="97">
        <f>SUM('Janeiro 2021:Dezembro 2021'!E143)</f>
        <v>0</v>
      </c>
      <c r="F143" s="98">
        <f>SUM('Janeiro 2021:Dezembro 2021'!F143)</f>
        <v>0</v>
      </c>
      <c r="G143" s="98">
        <f>SUM('Janeiro 2021:Dezembro 2021'!G143)</f>
        <v>0</v>
      </c>
      <c r="H143" s="99">
        <f>SUM('Janeiro 2021:Dezembro 2021'!H143)</f>
        <v>0</v>
      </c>
      <c r="I143" s="100">
        <f>SUM('Janeiro 2021:Dezembro 2021'!I143)</f>
        <v>0</v>
      </c>
      <c r="J143" s="98">
        <f>SUM('Janeiro 2021:Dezembro 2021'!J143)</f>
        <v>0</v>
      </c>
      <c r="K143" s="99">
        <f>SUM('Janeiro 2021:Dezembro 2021'!K143)</f>
        <v>0</v>
      </c>
      <c r="L143" s="101">
        <f>SUM('Janeiro 2021:Dezembro 2021'!L143)</f>
        <v>0</v>
      </c>
    </row>
    <row r="144" spans="1:12" x14ac:dyDescent="0.25">
      <c r="A144" s="201"/>
      <c r="B144" s="207"/>
      <c r="C144" s="204"/>
      <c r="D144" s="1" t="s">
        <v>36</v>
      </c>
      <c r="E144" s="97">
        <f>SUM('Janeiro 2021:Dezembro 2021'!E144)</f>
        <v>1652145</v>
      </c>
      <c r="F144" s="98">
        <f>SUM('Janeiro 2021:Dezembro 2021'!F144)</f>
        <v>375</v>
      </c>
      <c r="G144" s="98">
        <f>SUM('Janeiro 2021:Dezembro 2021'!G144)</f>
        <v>0</v>
      </c>
      <c r="H144" s="99">
        <f>SUM('Janeiro 2021:Dezembro 2021'!H144)</f>
        <v>0</v>
      </c>
      <c r="I144" s="100">
        <f>SUM('Janeiro 2021:Dezembro 2021'!I144)</f>
        <v>588309</v>
      </c>
      <c r="J144" s="98">
        <f>SUM('Janeiro 2021:Dezembro 2021'!J144)</f>
        <v>1132243</v>
      </c>
      <c r="K144" s="99">
        <f>SUM('Janeiro 2021:Dezembro 2021'!K144)</f>
        <v>0</v>
      </c>
      <c r="L144" s="101">
        <f>SUM('Janeiro 2021:Dezembro 2021'!L144)</f>
        <v>0</v>
      </c>
    </row>
    <row r="145" spans="1:12" x14ac:dyDescent="0.25">
      <c r="A145" s="201"/>
      <c r="B145" s="207"/>
      <c r="C145" s="204"/>
      <c r="D145" s="1" t="s">
        <v>24</v>
      </c>
      <c r="E145" s="97">
        <f>SUM('Janeiro 2021:Dezembro 2021'!E145)</f>
        <v>45751483</v>
      </c>
      <c r="F145" s="98">
        <f>SUM('Janeiro 2021:Dezembro 2021'!F145)</f>
        <v>1930</v>
      </c>
      <c r="G145" s="98">
        <f>SUM('Janeiro 2021:Dezembro 2021'!G145)</f>
        <v>0</v>
      </c>
      <c r="H145" s="99">
        <f>SUM('Janeiro 2021:Dezembro 2021'!H145)</f>
        <v>0</v>
      </c>
      <c r="I145" s="100">
        <f>SUM('Janeiro 2021:Dezembro 2021'!I145)</f>
        <v>2391404</v>
      </c>
      <c r="J145" s="98">
        <f>SUM('Janeiro 2021:Dezembro 2021'!J145)</f>
        <v>43614759</v>
      </c>
      <c r="K145" s="99">
        <f>SUM('Janeiro 2021:Dezembro 2021'!K145)</f>
        <v>0</v>
      </c>
      <c r="L145" s="101">
        <f>SUM('Janeiro 2021:Dezembro 2021'!L145)</f>
        <v>0</v>
      </c>
    </row>
    <row r="146" spans="1:12" x14ac:dyDescent="0.25">
      <c r="A146" s="201"/>
      <c r="B146" s="207"/>
      <c r="C146" s="204"/>
      <c r="D146" s="1" t="s">
        <v>77</v>
      </c>
      <c r="E146" s="97">
        <f>SUM('Janeiro 2021:Dezembro 2021'!E146)</f>
        <v>128471</v>
      </c>
      <c r="F146" s="98">
        <f>SUM('Janeiro 2021:Dezembro 2021'!F146)</f>
        <v>0</v>
      </c>
      <c r="G146" s="98">
        <f>SUM('Janeiro 2021:Dezembro 2021'!G146)</f>
        <v>0</v>
      </c>
      <c r="H146" s="99">
        <f>SUM('Janeiro 2021:Dezembro 2021'!H146)</f>
        <v>0</v>
      </c>
      <c r="I146" s="100">
        <f>SUM('Janeiro 2021:Dezembro 2021'!I146)</f>
        <v>1817</v>
      </c>
      <c r="J146" s="98">
        <f>SUM('Janeiro 2021:Dezembro 2021'!J146)</f>
        <v>375909</v>
      </c>
      <c r="K146" s="99">
        <f>SUM('Janeiro 2021:Dezembro 2021'!K146)</f>
        <v>0</v>
      </c>
      <c r="L146" s="101">
        <f>SUM('Janeiro 2021:Dezembro 2021'!L146)</f>
        <v>0</v>
      </c>
    </row>
    <row r="147" spans="1:12" x14ac:dyDescent="0.25">
      <c r="A147" s="201"/>
      <c r="B147" s="207"/>
      <c r="C147" s="204"/>
      <c r="D147" s="1" t="s">
        <v>7</v>
      </c>
      <c r="E147" s="97">
        <f>SUM('Janeiro 2021:Dezembro 2021'!E147)</f>
        <v>0</v>
      </c>
      <c r="F147" s="98">
        <f>SUM('Janeiro 2021:Dezembro 2021'!F147)</f>
        <v>0</v>
      </c>
      <c r="G147" s="98">
        <f>SUM('Janeiro 2021:Dezembro 2021'!G147)</f>
        <v>0</v>
      </c>
      <c r="H147" s="99">
        <f>SUM('Janeiro 2021:Dezembro 2021'!H147)</f>
        <v>0</v>
      </c>
      <c r="I147" s="100">
        <f>SUM('Janeiro 2021:Dezembro 2021'!I147)</f>
        <v>0</v>
      </c>
      <c r="J147" s="98">
        <f>SUM('Janeiro 2021:Dezembro 2021'!J147)</f>
        <v>0</v>
      </c>
      <c r="K147" s="99">
        <f>SUM('Janeiro 2021:Dezembro 2021'!K147)</f>
        <v>0</v>
      </c>
      <c r="L147" s="101">
        <f>SUM('Janeiro 2021:Dezembro 2021'!L147)</f>
        <v>0</v>
      </c>
    </row>
    <row r="148" spans="1:12" x14ac:dyDescent="0.25">
      <c r="A148" s="201"/>
      <c r="B148" s="207"/>
      <c r="C148" s="204"/>
      <c r="D148" s="1" t="s">
        <v>104</v>
      </c>
      <c r="E148" s="97">
        <f>SUM('Janeiro 2021:Dezembro 2021'!E148)</f>
        <v>89088</v>
      </c>
      <c r="F148" s="98">
        <f>SUM('Janeiro 2021:Dezembro 2021'!F148)</f>
        <v>0</v>
      </c>
      <c r="G148" s="98">
        <f>SUM('Janeiro 2021:Dezembro 2021'!G148)</f>
        <v>127</v>
      </c>
      <c r="H148" s="99">
        <f>SUM('Janeiro 2021:Dezembro 2021'!H148)</f>
        <v>0</v>
      </c>
      <c r="I148" s="100">
        <f>SUM('Janeiro 2021:Dezembro 2021'!I148)</f>
        <v>0</v>
      </c>
      <c r="J148" s="98">
        <f>SUM('Janeiro 2021:Dezembro 2021'!J148)</f>
        <v>0</v>
      </c>
      <c r="K148" s="99">
        <f>SUM('Janeiro 2021:Dezembro 2021'!K148)</f>
        <v>0</v>
      </c>
      <c r="L148" s="101">
        <f>SUM('Janeiro 2021:Dezembro 2021'!L148)</f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107">
        <f>SUM('Janeiro 2021:Dezembro 2021'!E149)</f>
        <v>0</v>
      </c>
      <c r="F149" s="108">
        <f>SUM('Janeiro 2021:Dezembro 2021'!F149)</f>
        <v>0</v>
      </c>
      <c r="G149" s="108">
        <f>SUM('Janeiro 2021:Dezembro 2021'!G149)</f>
        <v>0</v>
      </c>
      <c r="H149" s="109">
        <f>SUM('Janeiro 2021:Dezembro 2021'!H149)</f>
        <v>0</v>
      </c>
      <c r="I149" s="110">
        <f>SUM('Janeiro 2021:Dezembro 2021'!I149)</f>
        <v>0</v>
      </c>
      <c r="J149" s="108">
        <f>SUM('Janeiro 2021:Dezembro 2021'!J149)</f>
        <v>0</v>
      </c>
      <c r="K149" s="109">
        <f>SUM('Janeiro 2021:Dezembro 2021'!K149)</f>
        <v>0</v>
      </c>
      <c r="L149" s="111">
        <f>SUM('Janeiro 2021:Dezembro 2021'!L149)</f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102">
        <f>SUM('Janeiro 2021:Dezembro 2021'!E150)</f>
        <v>0</v>
      </c>
      <c r="F150" s="103">
        <f>SUM('Janeiro 2021:Dezembro 2021'!F150)</f>
        <v>0</v>
      </c>
      <c r="G150" s="103">
        <f>SUM('Janeiro 2021:Dezembro 2021'!G150)</f>
        <v>0</v>
      </c>
      <c r="H150" s="104">
        <f>SUM('Janeiro 2021:Dezembro 2021'!H150)</f>
        <v>0</v>
      </c>
      <c r="I150" s="105">
        <f>SUM('Janeiro 2021:Dezembro 2021'!I150)</f>
        <v>0</v>
      </c>
      <c r="J150" s="103">
        <f>SUM('Janeiro 2021:Dezembro 2021'!J150)</f>
        <v>0</v>
      </c>
      <c r="K150" s="104">
        <f>SUM('Janeiro 2021:Dezembro 2021'!K150)</f>
        <v>0</v>
      </c>
      <c r="L150" s="106">
        <f>SUM('Janeiro 2021:Dezembro 2021'!L150)</f>
        <v>0</v>
      </c>
    </row>
    <row r="151" spans="1:12" x14ac:dyDescent="0.25">
      <c r="A151" s="201"/>
      <c r="B151" s="204"/>
      <c r="C151" s="204"/>
      <c r="D151" s="1" t="s">
        <v>2</v>
      </c>
      <c r="E151" s="97">
        <f>SUM('Janeiro 2021:Dezembro 2021'!E151)</f>
        <v>7139</v>
      </c>
      <c r="F151" s="98">
        <f>SUM('Janeiro 2021:Dezembro 2021'!F151)</f>
        <v>2318962</v>
      </c>
      <c r="G151" s="98">
        <f>SUM('Janeiro 2021:Dezembro 2021'!G151)</f>
        <v>0</v>
      </c>
      <c r="H151" s="99">
        <f>SUM('Janeiro 2021:Dezembro 2021'!H151)</f>
        <v>0</v>
      </c>
      <c r="I151" s="100">
        <f>SUM('Janeiro 2021:Dezembro 2021'!I151)</f>
        <v>2285233</v>
      </c>
      <c r="J151" s="98">
        <f>SUM('Janeiro 2021:Dezembro 2021'!J151)</f>
        <v>0</v>
      </c>
      <c r="K151" s="99">
        <f>SUM('Janeiro 2021:Dezembro 2021'!K151)</f>
        <v>0</v>
      </c>
      <c r="L151" s="101">
        <f>SUM('Janeiro 2021:Dezembro 2021'!L151)</f>
        <v>0</v>
      </c>
    </row>
    <row r="152" spans="1:12" x14ac:dyDescent="0.25">
      <c r="A152" s="201"/>
      <c r="B152" s="204"/>
      <c r="C152" s="204"/>
      <c r="D152" s="1" t="s">
        <v>23</v>
      </c>
      <c r="E152" s="97">
        <f>SUM('Janeiro 2021:Dezembro 2021'!E152)</f>
        <v>0</v>
      </c>
      <c r="F152" s="98">
        <f>SUM('Janeiro 2021:Dezembro 2021'!F152)</f>
        <v>0</v>
      </c>
      <c r="G152" s="98">
        <f>SUM('Janeiro 2021:Dezembro 2021'!G152)</f>
        <v>0</v>
      </c>
      <c r="H152" s="99">
        <f>SUM('Janeiro 2021:Dezembro 2021'!H152)</f>
        <v>0</v>
      </c>
      <c r="I152" s="100">
        <f>SUM('Janeiro 2021:Dezembro 2021'!I152)</f>
        <v>0</v>
      </c>
      <c r="J152" s="98">
        <f>SUM('Janeiro 2021:Dezembro 2021'!J152)</f>
        <v>0</v>
      </c>
      <c r="K152" s="99">
        <f>SUM('Janeiro 2021:Dezembro 2021'!K152)</f>
        <v>0</v>
      </c>
      <c r="L152" s="101">
        <f>SUM('Janeiro 2021:Dezembro 2021'!L152)</f>
        <v>0</v>
      </c>
    </row>
    <row r="153" spans="1:12" x14ac:dyDescent="0.25">
      <c r="A153" s="201"/>
      <c r="B153" s="204"/>
      <c r="C153" s="204"/>
      <c r="D153" s="1" t="s">
        <v>3</v>
      </c>
      <c r="E153" s="97">
        <f>SUM('Janeiro 2021:Dezembro 2021'!E153)</f>
        <v>1018857</v>
      </c>
      <c r="F153" s="98">
        <f>SUM('Janeiro 2021:Dezembro 2021'!F153)</f>
        <v>15033</v>
      </c>
      <c r="G153" s="98">
        <f>SUM('Janeiro 2021:Dezembro 2021'!G153)</f>
        <v>0</v>
      </c>
      <c r="H153" s="99">
        <f>SUM('Janeiro 2021:Dezembro 2021'!H153)</f>
        <v>0</v>
      </c>
      <c r="I153" s="100">
        <f>SUM('Janeiro 2021:Dezembro 2021'!I153)</f>
        <v>0</v>
      </c>
      <c r="J153" s="98">
        <f>SUM('Janeiro 2021:Dezembro 2021'!J153)</f>
        <v>975943</v>
      </c>
      <c r="K153" s="99">
        <f>SUM('Janeiro 2021:Dezembro 2021'!K153)</f>
        <v>0</v>
      </c>
      <c r="L153" s="101">
        <f>SUM('Janeiro 2021:Dezembro 2021'!L153)</f>
        <v>0</v>
      </c>
    </row>
    <row r="154" spans="1:12" x14ac:dyDescent="0.25">
      <c r="A154" s="201"/>
      <c r="B154" s="204"/>
      <c r="C154" s="204"/>
      <c r="D154" s="1" t="s">
        <v>49</v>
      </c>
      <c r="E154" s="97">
        <f>SUM('Janeiro 2021:Dezembro 2021'!E154)</f>
        <v>0</v>
      </c>
      <c r="F154" s="98">
        <f>SUM('Janeiro 2021:Dezembro 2021'!F154)</f>
        <v>0</v>
      </c>
      <c r="G154" s="98">
        <f>SUM('Janeiro 2021:Dezembro 2021'!G154)</f>
        <v>0</v>
      </c>
      <c r="H154" s="99">
        <f>SUM('Janeiro 2021:Dezembro 2021'!H154)</f>
        <v>0</v>
      </c>
      <c r="I154" s="100">
        <f>SUM('Janeiro 2021:Dezembro 2021'!I154)</f>
        <v>0</v>
      </c>
      <c r="J154" s="98">
        <f>SUM('Janeiro 2021:Dezembro 2021'!J154)</f>
        <v>0</v>
      </c>
      <c r="K154" s="99">
        <f>SUM('Janeiro 2021:Dezembro 2021'!K154)</f>
        <v>0</v>
      </c>
      <c r="L154" s="101">
        <f>SUM('Janeiro 2021:Dezembro 2021'!L154)</f>
        <v>0</v>
      </c>
    </row>
    <row r="155" spans="1:12" x14ac:dyDescent="0.25">
      <c r="A155" s="201"/>
      <c r="B155" s="204"/>
      <c r="C155" s="204"/>
      <c r="D155" s="1" t="s">
        <v>95</v>
      </c>
      <c r="E155" s="97">
        <f>SUM('Janeiro 2021:Dezembro 2021'!E155)</f>
        <v>0</v>
      </c>
      <c r="F155" s="98">
        <f>SUM('Janeiro 2021:Dezembro 2021'!F155)</f>
        <v>2499</v>
      </c>
      <c r="G155" s="98">
        <f>SUM('Janeiro 2021:Dezembro 2021'!G155)</f>
        <v>0</v>
      </c>
      <c r="H155" s="99">
        <f>SUM('Janeiro 2021:Dezembro 2021'!H155)</f>
        <v>0</v>
      </c>
      <c r="I155" s="100">
        <f>SUM('Janeiro 2021:Dezembro 2021'!I155)</f>
        <v>0</v>
      </c>
      <c r="J155" s="98">
        <f>SUM('Janeiro 2021:Dezembro 2021'!J155)</f>
        <v>0</v>
      </c>
      <c r="K155" s="99">
        <f>SUM('Janeiro 2021:Dezembro 2021'!K155)</f>
        <v>0</v>
      </c>
      <c r="L155" s="101">
        <f>SUM('Janeiro 2021:Dezembro 2021'!L155)</f>
        <v>0</v>
      </c>
    </row>
    <row r="156" spans="1:12" x14ac:dyDescent="0.25">
      <c r="A156" s="201"/>
      <c r="B156" s="204"/>
      <c r="C156" s="204"/>
      <c r="D156" s="1" t="s">
        <v>4</v>
      </c>
      <c r="E156" s="97">
        <f>SUM('Janeiro 2021:Dezembro 2021'!E156)</f>
        <v>1919</v>
      </c>
      <c r="F156" s="98">
        <f>SUM('Janeiro 2021:Dezembro 2021'!F156)</f>
        <v>1583967</v>
      </c>
      <c r="G156" s="98">
        <f>SUM('Janeiro 2021:Dezembro 2021'!G156)</f>
        <v>0</v>
      </c>
      <c r="H156" s="99">
        <f>SUM('Janeiro 2021:Dezembro 2021'!H156)</f>
        <v>0</v>
      </c>
      <c r="I156" s="100">
        <f>SUM('Janeiro 2021:Dezembro 2021'!I156)</f>
        <v>1497986</v>
      </c>
      <c r="J156" s="98">
        <f>SUM('Janeiro 2021:Dezembro 2021'!J156)</f>
        <v>25592</v>
      </c>
      <c r="K156" s="99">
        <f>SUM('Janeiro 2021:Dezembro 2021'!K156)</f>
        <v>0</v>
      </c>
      <c r="L156" s="101">
        <f>SUM('Janeiro 2021:Dezembro 2021'!L156)</f>
        <v>0</v>
      </c>
    </row>
    <row r="157" spans="1:12" x14ac:dyDescent="0.25">
      <c r="A157" s="201"/>
      <c r="B157" s="204"/>
      <c r="C157" s="204"/>
      <c r="D157" s="1" t="s">
        <v>52</v>
      </c>
      <c r="E157" s="97">
        <f>SUM('Janeiro 2021:Dezembro 2021'!E157)</f>
        <v>0</v>
      </c>
      <c r="F157" s="98">
        <f>SUM('Janeiro 2021:Dezembro 2021'!F157)</f>
        <v>0</v>
      </c>
      <c r="G157" s="98">
        <f>SUM('Janeiro 2021:Dezembro 2021'!G157)</f>
        <v>0</v>
      </c>
      <c r="H157" s="99">
        <f>SUM('Janeiro 2021:Dezembro 2021'!H157)</f>
        <v>0</v>
      </c>
      <c r="I157" s="100">
        <f>SUM('Janeiro 2021:Dezembro 2021'!I157)</f>
        <v>0</v>
      </c>
      <c r="J157" s="98">
        <f>SUM('Janeiro 2021:Dezembro 2021'!J157)</f>
        <v>0</v>
      </c>
      <c r="K157" s="99">
        <f>SUM('Janeiro 2021:Dezembro 2021'!K157)</f>
        <v>0</v>
      </c>
      <c r="L157" s="101">
        <f>SUM('Janeiro 2021:Dezembro 2021'!L157)</f>
        <v>0</v>
      </c>
    </row>
    <row r="158" spans="1:12" x14ac:dyDescent="0.25">
      <c r="A158" s="201"/>
      <c r="B158" s="204"/>
      <c r="C158" s="204"/>
      <c r="D158" s="1" t="s">
        <v>79</v>
      </c>
      <c r="E158" s="97">
        <f>SUM('Janeiro 2021:Dezembro 2021'!E158)</f>
        <v>0</v>
      </c>
      <c r="F158" s="98">
        <f>SUM('Janeiro 2021:Dezembro 2021'!F158)</f>
        <v>0</v>
      </c>
      <c r="G158" s="98">
        <f>SUM('Janeiro 2021:Dezembro 2021'!G158)</f>
        <v>0</v>
      </c>
      <c r="H158" s="99">
        <f>SUM('Janeiro 2021:Dezembro 2021'!H158)</f>
        <v>0</v>
      </c>
      <c r="I158" s="100">
        <f>SUM('Janeiro 2021:Dezembro 2021'!I158)</f>
        <v>0</v>
      </c>
      <c r="J158" s="98">
        <f>SUM('Janeiro 2021:Dezembro 2021'!J158)</f>
        <v>0</v>
      </c>
      <c r="K158" s="99">
        <f>SUM('Janeiro 2021:Dezembro 2021'!K158)</f>
        <v>0</v>
      </c>
      <c r="L158" s="101">
        <f>SUM('Janeiro 2021:Dezembro 2021'!L158)</f>
        <v>0</v>
      </c>
    </row>
    <row r="159" spans="1:12" x14ac:dyDescent="0.25">
      <c r="A159" s="201"/>
      <c r="B159" s="204"/>
      <c r="C159" s="204"/>
      <c r="D159" s="1" t="s">
        <v>54</v>
      </c>
      <c r="E159" s="97">
        <f>SUM('Janeiro 2021:Dezembro 2021'!E159)</f>
        <v>0</v>
      </c>
      <c r="F159" s="98">
        <f>SUM('Janeiro 2021:Dezembro 2021'!F159)</f>
        <v>0</v>
      </c>
      <c r="G159" s="98">
        <f>SUM('Janeiro 2021:Dezembro 2021'!G159)</f>
        <v>0</v>
      </c>
      <c r="H159" s="99">
        <f>SUM('Janeiro 2021:Dezembro 2021'!H159)</f>
        <v>0</v>
      </c>
      <c r="I159" s="100">
        <f>SUM('Janeiro 2021:Dezembro 2021'!I159)</f>
        <v>0</v>
      </c>
      <c r="J159" s="98">
        <f>SUM('Janeiro 2021:Dezembro 2021'!J159)</f>
        <v>0</v>
      </c>
      <c r="K159" s="99">
        <f>SUM('Janeiro 2021:Dezembro 2021'!K159)</f>
        <v>0</v>
      </c>
      <c r="L159" s="101">
        <f>SUM('Janeiro 2021:Dezembro 2021'!L159)</f>
        <v>0</v>
      </c>
    </row>
    <row r="160" spans="1:12" x14ac:dyDescent="0.25">
      <c r="A160" s="201"/>
      <c r="B160" s="204"/>
      <c r="C160" s="204"/>
      <c r="D160" s="1" t="s">
        <v>67</v>
      </c>
      <c r="E160" s="97">
        <f>SUM('Janeiro 2021:Dezembro 2021'!E160)</f>
        <v>0</v>
      </c>
      <c r="F160" s="98">
        <f>SUM('Janeiro 2021:Dezembro 2021'!F160)</f>
        <v>0</v>
      </c>
      <c r="G160" s="98">
        <f>SUM('Janeiro 2021:Dezembro 2021'!G160)</f>
        <v>0</v>
      </c>
      <c r="H160" s="99">
        <f>SUM('Janeiro 2021:Dezembro 2021'!H160)</f>
        <v>0</v>
      </c>
      <c r="I160" s="100">
        <f>SUM('Janeiro 2021:Dezembro 2021'!I160)</f>
        <v>0</v>
      </c>
      <c r="J160" s="98">
        <f>SUM('Janeiro 2021:Dezembro 2021'!J160)</f>
        <v>0</v>
      </c>
      <c r="K160" s="99">
        <f>SUM('Janeiro 2021:Dezembro 2021'!K160)</f>
        <v>0</v>
      </c>
      <c r="L160" s="101">
        <f>SUM('Janeiro 2021:Dezembro 2021'!L160)</f>
        <v>0</v>
      </c>
    </row>
    <row r="161" spans="1:12" x14ac:dyDescent="0.25">
      <c r="A161" s="201"/>
      <c r="B161" s="204"/>
      <c r="C161" s="204"/>
      <c r="D161" s="1" t="s">
        <v>29</v>
      </c>
      <c r="E161" s="97">
        <f>SUM('Janeiro 2021:Dezembro 2021'!E161)</f>
        <v>0</v>
      </c>
      <c r="F161" s="98">
        <f>SUM('Janeiro 2021:Dezembro 2021'!F161)</f>
        <v>0</v>
      </c>
      <c r="G161" s="98">
        <f>SUM('Janeiro 2021:Dezembro 2021'!G161)</f>
        <v>0</v>
      </c>
      <c r="H161" s="99">
        <f>SUM('Janeiro 2021:Dezembro 2021'!H161)</f>
        <v>0</v>
      </c>
      <c r="I161" s="100">
        <f>SUM('Janeiro 2021:Dezembro 2021'!I161)</f>
        <v>0</v>
      </c>
      <c r="J161" s="98">
        <f>SUM('Janeiro 2021:Dezembro 2021'!J161)</f>
        <v>0</v>
      </c>
      <c r="K161" s="99">
        <f>SUM('Janeiro 2021:Dezembro 2021'!K161)</f>
        <v>0</v>
      </c>
      <c r="L161" s="101">
        <f>SUM('Janeiro 2021:Dezembro 2021'!L161)</f>
        <v>0</v>
      </c>
    </row>
    <row r="162" spans="1:12" x14ac:dyDescent="0.25">
      <c r="A162" s="201"/>
      <c r="B162" s="204"/>
      <c r="C162" s="204"/>
      <c r="D162" s="1" t="s">
        <v>6</v>
      </c>
      <c r="E162" s="97">
        <f>SUM('Janeiro 2021:Dezembro 2021'!E162)</f>
        <v>0</v>
      </c>
      <c r="F162" s="98">
        <f>SUM('Janeiro 2021:Dezembro 2021'!F162)</f>
        <v>4901316</v>
      </c>
      <c r="G162" s="98">
        <f>SUM('Janeiro 2021:Dezembro 2021'!G162)</f>
        <v>0</v>
      </c>
      <c r="H162" s="99">
        <f>SUM('Janeiro 2021:Dezembro 2021'!H162)</f>
        <v>0</v>
      </c>
      <c r="I162" s="100">
        <f>SUM('Janeiro 2021:Dezembro 2021'!I162)</f>
        <v>5017368</v>
      </c>
      <c r="J162" s="98">
        <f>SUM('Janeiro 2021:Dezembro 2021'!J162)</f>
        <v>0</v>
      </c>
      <c r="K162" s="99">
        <f>SUM('Janeiro 2021:Dezembro 2021'!K162)</f>
        <v>0</v>
      </c>
      <c r="L162" s="101">
        <f>SUM('Janeiro 2021:Dezembro 2021'!L162)</f>
        <v>0</v>
      </c>
    </row>
    <row r="163" spans="1:12" x14ac:dyDescent="0.25">
      <c r="A163" s="201"/>
      <c r="B163" s="204"/>
      <c r="C163" s="204"/>
      <c r="D163" s="1" t="s">
        <v>24</v>
      </c>
      <c r="E163" s="97">
        <f>SUM('Janeiro 2021:Dezembro 2021'!E163)</f>
        <v>0</v>
      </c>
      <c r="F163" s="98">
        <f>SUM('Janeiro 2021:Dezembro 2021'!F163)</f>
        <v>0</v>
      </c>
      <c r="G163" s="98">
        <f>SUM('Janeiro 2021:Dezembro 2021'!G163)</f>
        <v>0</v>
      </c>
      <c r="H163" s="99">
        <f>SUM('Janeiro 2021:Dezembro 2021'!H163)</f>
        <v>0</v>
      </c>
      <c r="I163" s="100">
        <f>SUM('Janeiro 2021:Dezembro 2021'!I163)</f>
        <v>0</v>
      </c>
      <c r="J163" s="98">
        <f>SUM('Janeiro 2021:Dezembro 2021'!J163)</f>
        <v>0</v>
      </c>
      <c r="K163" s="99">
        <f>SUM('Janeiro 2021:Dezembro 2021'!K163)</f>
        <v>0</v>
      </c>
      <c r="L163" s="101">
        <f>SUM('Janeiro 2021:Dezembro 2021'!L163)</f>
        <v>0</v>
      </c>
    </row>
    <row r="164" spans="1:12" x14ac:dyDescent="0.25">
      <c r="A164" s="201"/>
      <c r="B164" s="204"/>
      <c r="C164" s="204"/>
      <c r="D164" s="1" t="s">
        <v>58</v>
      </c>
      <c r="E164" s="97">
        <f>SUM('Janeiro 2021:Dezembro 2021'!E164)</f>
        <v>0</v>
      </c>
      <c r="F164" s="98">
        <f>SUM('Janeiro 2021:Dezembro 2021'!F164)</f>
        <v>0</v>
      </c>
      <c r="G164" s="98">
        <f>SUM('Janeiro 2021:Dezembro 2021'!G164)</f>
        <v>0</v>
      </c>
      <c r="H164" s="99">
        <f>SUM('Janeiro 2021:Dezembro 2021'!H164)</f>
        <v>0</v>
      </c>
      <c r="I164" s="100">
        <f>SUM('Janeiro 2021:Dezembro 2021'!I164)</f>
        <v>0</v>
      </c>
      <c r="J164" s="98">
        <f>SUM('Janeiro 2021:Dezembro 2021'!J164)</f>
        <v>0</v>
      </c>
      <c r="K164" s="99">
        <f>SUM('Janeiro 2021:Dezembro 2021'!K164)</f>
        <v>0</v>
      </c>
      <c r="L164" s="101">
        <f>SUM('Janeiro 2021:Dezembro 2021'!L164)</f>
        <v>0</v>
      </c>
    </row>
    <row r="165" spans="1:12" x14ac:dyDescent="0.25">
      <c r="A165" s="201"/>
      <c r="B165" s="204"/>
      <c r="C165" s="204"/>
      <c r="D165" s="1" t="s">
        <v>59</v>
      </c>
      <c r="E165" s="97">
        <f>SUM('Janeiro 2021:Dezembro 2021'!E165)</f>
        <v>0</v>
      </c>
      <c r="F165" s="98">
        <f>SUM('Janeiro 2021:Dezembro 2021'!F165)</f>
        <v>0</v>
      </c>
      <c r="G165" s="98">
        <f>SUM('Janeiro 2021:Dezembro 2021'!G165)</f>
        <v>0</v>
      </c>
      <c r="H165" s="99">
        <f>SUM('Janeiro 2021:Dezembro 2021'!H165)</f>
        <v>0</v>
      </c>
      <c r="I165" s="100">
        <f>SUM('Janeiro 2021:Dezembro 2021'!I165)</f>
        <v>0</v>
      </c>
      <c r="J165" s="98">
        <f>SUM('Janeiro 2021:Dezembro 2021'!J165)</f>
        <v>0</v>
      </c>
      <c r="K165" s="99">
        <f>SUM('Janeiro 2021:Dezembro 2021'!K165)</f>
        <v>0</v>
      </c>
      <c r="L165" s="101">
        <f>SUM('Janeiro 2021:Dezembro 2021'!L165)</f>
        <v>0</v>
      </c>
    </row>
    <row r="166" spans="1:12" ht="15.75" thickBot="1" x14ac:dyDescent="0.3">
      <c r="A166" s="202"/>
      <c r="B166" s="205"/>
      <c r="C166" s="205"/>
      <c r="D166" s="6" t="s">
        <v>113</v>
      </c>
      <c r="E166" s="107">
        <f>SUM('Janeiro 2021:Dezembro 2021'!E166)</f>
        <v>0</v>
      </c>
      <c r="F166" s="108">
        <f>SUM('Janeiro 2021:Dezembro 2021'!F166)</f>
        <v>0</v>
      </c>
      <c r="G166" s="108">
        <f>SUM('Janeiro 2021:Dezembro 2021'!G166)</f>
        <v>0</v>
      </c>
      <c r="H166" s="109">
        <f>SUM('Janeiro 2021:Dezembro 2021'!H166)</f>
        <v>0</v>
      </c>
      <c r="I166" s="110">
        <f>SUM('Janeiro 2021:Dezembro 2021'!I166)</f>
        <v>0</v>
      </c>
      <c r="J166" s="108">
        <f>SUM('Janeiro 2021:Dezembro 2021'!J166)</f>
        <v>0</v>
      </c>
      <c r="K166" s="109">
        <f>SUM('Janeiro 2021:Dezembro 2021'!K166)</f>
        <v>0</v>
      </c>
      <c r="L166" s="111">
        <f>SUM('Janeiro 2021:Dezembro 2021'!L166)</f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102">
        <f>SUM('Janeiro 2021:Dezembro 2021'!E167)</f>
        <v>0</v>
      </c>
      <c r="F167" s="103">
        <f>SUM('Janeiro 2021:Dezembro 2021'!F167)</f>
        <v>0</v>
      </c>
      <c r="G167" s="103">
        <f>SUM('Janeiro 2021:Dezembro 2021'!G167)</f>
        <v>0</v>
      </c>
      <c r="H167" s="104">
        <f>SUM('Janeiro 2021:Dezembro 2021'!H167)</f>
        <v>0</v>
      </c>
      <c r="I167" s="105">
        <f>SUM('Janeiro 2021:Dezembro 2021'!I167)</f>
        <v>0</v>
      </c>
      <c r="J167" s="103">
        <f>SUM('Janeiro 2021:Dezembro 2021'!J167)</f>
        <v>0</v>
      </c>
      <c r="K167" s="104">
        <f>SUM('Janeiro 2021:Dezembro 2021'!K167)</f>
        <v>0</v>
      </c>
      <c r="L167" s="106">
        <f>SUM('Janeiro 2021:Dezembro 2021'!L167)</f>
        <v>0</v>
      </c>
    </row>
    <row r="168" spans="1:12" x14ac:dyDescent="0.25">
      <c r="A168" s="201"/>
      <c r="B168" s="207"/>
      <c r="C168" s="204"/>
      <c r="D168" s="1" t="s">
        <v>33</v>
      </c>
      <c r="E168" s="97">
        <f>SUM('Janeiro 2021:Dezembro 2021'!E168)</f>
        <v>0</v>
      </c>
      <c r="F168" s="98">
        <f>SUM('Janeiro 2021:Dezembro 2021'!F168)</f>
        <v>0</v>
      </c>
      <c r="G168" s="98">
        <f>SUM('Janeiro 2021:Dezembro 2021'!G168)</f>
        <v>0</v>
      </c>
      <c r="H168" s="99">
        <f>SUM('Janeiro 2021:Dezembro 2021'!H168)</f>
        <v>0</v>
      </c>
      <c r="I168" s="100">
        <f>SUM('Janeiro 2021:Dezembro 2021'!I168)</f>
        <v>0</v>
      </c>
      <c r="J168" s="98">
        <f>SUM('Janeiro 2021:Dezembro 2021'!J168)</f>
        <v>0</v>
      </c>
      <c r="K168" s="99">
        <f>SUM('Janeiro 2021:Dezembro 2021'!K168)</f>
        <v>0</v>
      </c>
      <c r="L168" s="101">
        <f>SUM('Janeiro 2021:Dezembro 2021'!L168)</f>
        <v>0</v>
      </c>
    </row>
    <row r="169" spans="1:12" x14ac:dyDescent="0.25">
      <c r="A169" s="201"/>
      <c r="B169" s="207"/>
      <c r="C169" s="204"/>
      <c r="D169" s="1" t="s">
        <v>2</v>
      </c>
      <c r="E169" s="97">
        <f>SUM('Janeiro 2021:Dezembro 2021'!E169)</f>
        <v>1159105</v>
      </c>
      <c r="F169" s="98">
        <f>SUM('Janeiro 2021:Dezembro 2021'!F169)</f>
        <v>98604</v>
      </c>
      <c r="G169" s="98">
        <f>SUM('Janeiro 2021:Dezembro 2021'!G169)</f>
        <v>0</v>
      </c>
      <c r="H169" s="99">
        <f>SUM('Janeiro 2021:Dezembro 2021'!H169)</f>
        <v>0</v>
      </c>
      <c r="I169" s="100">
        <f>SUM('Janeiro 2021:Dezembro 2021'!I169)</f>
        <v>37712</v>
      </c>
      <c r="J169" s="98">
        <f>SUM('Janeiro 2021:Dezembro 2021'!J169)</f>
        <v>1232829</v>
      </c>
      <c r="K169" s="99">
        <f>SUM('Janeiro 2021:Dezembro 2021'!K169)</f>
        <v>0</v>
      </c>
      <c r="L169" s="101">
        <f>SUM('Janeiro 2021:Dezembro 2021'!L169)</f>
        <v>0</v>
      </c>
    </row>
    <row r="170" spans="1:12" x14ac:dyDescent="0.25">
      <c r="A170" s="201"/>
      <c r="B170" s="207"/>
      <c r="C170" s="204"/>
      <c r="D170" s="1" t="s">
        <v>23</v>
      </c>
      <c r="E170" s="97">
        <f>SUM('Janeiro 2021:Dezembro 2021'!E170)</f>
        <v>0</v>
      </c>
      <c r="F170" s="98">
        <f>SUM('Janeiro 2021:Dezembro 2021'!F170)</f>
        <v>0</v>
      </c>
      <c r="G170" s="98">
        <f>SUM('Janeiro 2021:Dezembro 2021'!G170)</f>
        <v>0</v>
      </c>
      <c r="H170" s="99">
        <f>SUM('Janeiro 2021:Dezembro 2021'!H170)</f>
        <v>0</v>
      </c>
      <c r="I170" s="100">
        <f>SUM('Janeiro 2021:Dezembro 2021'!I170)</f>
        <v>0</v>
      </c>
      <c r="J170" s="98">
        <f>SUM('Janeiro 2021:Dezembro 2021'!J170)</f>
        <v>0</v>
      </c>
      <c r="K170" s="99">
        <f>SUM('Janeiro 2021:Dezembro 2021'!K170)</f>
        <v>0</v>
      </c>
      <c r="L170" s="101">
        <f>SUM('Janeiro 2021:Dezembro 2021'!L170)</f>
        <v>0</v>
      </c>
    </row>
    <row r="171" spans="1:12" x14ac:dyDescent="0.25">
      <c r="A171" s="201"/>
      <c r="B171" s="207"/>
      <c r="C171" s="204"/>
      <c r="D171" s="1" t="s">
        <v>3</v>
      </c>
      <c r="E171" s="97">
        <f>SUM('Janeiro 2021:Dezembro 2021'!E171)</f>
        <v>298845</v>
      </c>
      <c r="F171" s="98">
        <f>SUM('Janeiro 2021:Dezembro 2021'!F171)</f>
        <v>0</v>
      </c>
      <c r="G171" s="98">
        <f>SUM('Janeiro 2021:Dezembro 2021'!G171)</f>
        <v>0</v>
      </c>
      <c r="H171" s="99">
        <f>SUM('Janeiro 2021:Dezembro 2021'!H171)</f>
        <v>0</v>
      </c>
      <c r="I171" s="100">
        <f>SUM('Janeiro 2021:Dezembro 2021'!I171)</f>
        <v>0</v>
      </c>
      <c r="J171" s="98">
        <f>SUM('Janeiro 2021:Dezembro 2021'!J171)</f>
        <v>291730</v>
      </c>
      <c r="K171" s="99">
        <f>SUM('Janeiro 2021:Dezembro 2021'!K171)</f>
        <v>0</v>
      </c>
      <c r="L171" s="101">
        <f>SUM('Janeiro 2021:Dezembro 2021'!L171)</f>
        <v>0</v>
      </c>
    </row>
    <row r="172" spans="1:12" x14ac:dyDescent="0.25">
      <c r="A172" s="201"/>
      <c r="B172" s="207"/>
      <c r="C172" s="204"/>
      <c r="D172" s="1" t="s">
        <v>4</v>
      </c>
      <c r="E172" s="97">
        <f>SUM('Janeiro 2021:Dezembro 2021'!E172)</f>
        <v>684174</v>
      </c>
      <c r="F172" s="98">
        <f>SUM('Janeiro 2021:Dezembro 2021'!F172)</f>
        <v>11244</v>
      </c>
      <c r="G172" s="98">
        <f>SUM('Janeiro 2021:Dezembro 2021'!G172)</f>
        <v>0</v>
      </c>
      <c r="H172" s="99">
        <f>SUM('Janeiro 2021:Dezembro 2021'!H172)</f>
        <v>0</v>
      </c>
      <c r="I172" s="100">
        <f>SUM('Janeiro 2021:Dezembro 2021'!I172)</f>
        <v>0</v>
      </c>
      <c r="J172" s="98">
        <f>SUM('Janeiro 2021:Dezembro 2021'!J172)</f>
        <v>675803</v>
      </c>
      <c r="K172" s="99">
        <f>SUM('Janeiro 2021:Dezembro 2021'!K172)</f>
        <v>0</v>
      </c>
      <c r="L172" s="101">
        <f>SUM('Janeiro 2021:Dezembro 2021'!L172)</f>
        <v>0</v>
      </c>
    </row>
    <row r="173" spans="1:12" x14ac:dyDescent="0.25">
      <c r="A173" s="201"/>
      <c r="B173" s="207"/>
      <c r="C173" s="204"/>
      <c r="D173" s="1" t="s">
        <v>52</v>
      </c>
      <c r="E173" s="97">
        <f>SUM('Janeiro 2021:Dezembro 2021'!E173)</f>
        <v>0</v>
      </c>
      <c r="F173" s="98">
        <f>SUM('Janeiro 2021:Dezembro 2021'!F173)</f>
        <v>0</v>
      </c>
      <c r="G173" s="98">
        <f>SUM('Janeiro 2021:Dezembro 2021'!G173)</f>
        <v>0</v>
      </c>
      <c r="H173" s="99">
        <f>SUM('Janeiro 2021:Dezembro 2021'!H173)</f>
        <v>0</v>
      </c>
      <c r="I173" s="100">
        <f>SUM('Janeiro 2021:Dezembro 2021'!I173)</f>
        <v>0</v>
      </c>
      <c r="J173" s="98">
        <f>SUM('Janeiro 2021:Dezembro 2021'!J173)</f>
        <v>0</v>
      </c>
      <c r="K173" s="99">
        <f>SUM('Janeiro 2021:Dezembro 2021'!K173)</f>
        <v>0</v>
      </c>
      <c r="L173" s="101">
        <f>SUM('Janeiro 2021:Dezembro 2021'!L173)</f>
        <v>0</v>
      </c>
    </row>
    <row r="174" spans="1:12" x14ac:dyDescent="0.25">
      <c r="A174" s="201"/>
      <c r="B174" s="207"/>
      <c r="C174" s="204"/>
      <c r="D174" s="1" t="s">
        <v>67</v>
      </c>
      <c r="E174" s="97">
        <f>SUM('Janeiro 2021:Dezembro 2021'!E174)</f>
        <v>0</v>
      </c>
      <c r="F174" s="98">
        <f>SUM('Janeiro 2021:Dezembro 2021'!F174)</f>
        <v>0</v>
      </c>
      <c r="G174" s="98">
        <f>SUM('Janeiro 2021:Dezembro 2021'!G174)</f>
        <v>0</v>
      </c>
      <c r="H174" s="99">
        <f>SUM('Janeiro 2021:Dezembro 2021'!H174)</f>
        <v>0</v>
      </c>
      <c r="I174" s="100">
        <f>SUM('Janeiro 2021:Dezembro 2021'!I174)</f>
        <v>0</v>
      </c>
      <c r="J174" s="98">
        <f>SUM('Janeiro 2021:Dezembro 2021'!J174)</f>
        <v>0</v>
      </c>
      <c r="K174" s="99">
        <f>SUM('Janeiro 2021:Dezembro 2021'!K174)</f>
        <v>0</v>
      </c>
      <c r="L174" s="101">
        <f>SUM('Janeiro 2021:Dezembro 2021'!L174)</f>
        <v>0</v>
      </c>
    </row>
    <row r="175" spans="1:12" x14ac:dyDescent="0.25">
      <c r="A175" s="201"/>
      <c r="B175" s="207"/>
      <c r="C175" s="204"/>
      <c r="D175" s="1" t="s">
        <v>111</v>
      </c>
      <c r="E175" s="97">
        <f>SUM('Janeiro 2021:Dezembro 2021'!E175)</f>
        <v>0</v>
      </c>
      <c r="F175" s="98">
        <f>SUM('Janeiro 2021:Dezembro 2021'!F175)</f>
        <v>0</v>
      </c>
      <c r="G175" s="98">
        <f>SUM('Janeiro 2021:Dezembro 2021'!G175)</f>
        <v>0</v>
      </c>
      <c r="H175" s="99">
        <f>SUM('Janeiro 2021:Dezembro 2021'!H175)</f>
        <v>0</v>
      </c>
      <c r="I175" s="100">
        <f>SUM('Janeiro 2021:Dezembro 2021'!I175)</f>
        <v>0</v>
      </c>
      <c r="J175" s="98">
        <f>SUM('Janeiro 2021:Dezembro 2021'!J175)</f>
        <v>0</v>
      </c>
      <c r="K175" s="99">
        <f>SUM('Janeiro 2021:Dezembro 2021'!K175)</f>
        <v>0</v>
      </c>
      <c r="L175" s="101">
        <f>SUM('Janeiro 2021:Dezembro 2021'!L175)</f>
        <v>0</v>
      </c>
    </row>
    <row r="176" spans="1:12" x14ac:dyDescent="0.25">
      <c r="A176" s="201"/>
      <c r="B176" s="207"/>
      <c r="C176" s="204"/>
      <c r="D176" s="1" t="s">
        <v>68</v>
      </c>
      <c r="E176" s="97">
        <f>SUM('Janeiro 2021:Dezembro 2021'!E176)</f>
        <v>0</v>
      </c>
      <c r="F176" s="98">
        <f>SUM('Janeiro 2021:Dezembro 2021'!F176)</f>
        <v>0</v>
      </c>
      <c r="G176" s="98">
        <f>SUM('Janeiro 2021:Dezembro 2021'!G176)</f>
        <v>0</v>
      </c>
      <c r="H176" s="99">
        <f>SUM('Janeiro 2021:Dezembro 2021'!H176)</f>
        <v>0</v>
      </c>
      <c r="I176" s="100">
        <f>SUM('Janeiro 2021:Dezembro 2021'!I176)</f>
        <v>0</v>
      </c>
      <c r="J176" s="98">
        <f>SUM('Janeiro 2021:Dezembro 2021'!J176)</f>
        <v>0</v>
      </c>
      <c r="K176" s="99">
        <f>SUM('Janeiro 2021:Dezembro 2021'!K176)</f>
        <v>0</v>
      </c>
      <c r="L176" s="101">
        <f>SUM('Janeiro 2021:Dezembro 2021'!L176)</f>
        <v>0</v>
      </c>
    </row>
    <row r="177" spans="1:13" x14ac:dyDescent="0.25">
      <c r="A177" s="201"/>
      <c r="B177" s="207"/>
      <c r="C177" s="204"/>
      <c r="D177" s="1" t="s">
        <v>69</v>
      </c>
      <c r="E177" s="97">
        <f>SUM('Janeiro 2021:Dezembro 2021'!E177)</f>
        <v>0</v>
      </c>
      <c r="F177" s="98">
        <f>SUM('Janeiro 2021:Dezembro 2021'!F177)</f>
        <v>0</v>
      </c>
      <c r="G177" s="98">
        <f>SUM('Janeiro 2021:Dezembro 2021'!G177)</f>
        <v>0</v>
      </c>
      <c r="H177" s="99">
        <f>SUM('Janeiro 2021:Dezembro 2021'!H177)</f>
        <v>0</v>
      </c>
      <c r="I177" s="100">
        <f>SUM('Janeiro 2021:Dezembro 2021'!I177)</f>
        <v>0</v>
      </c>
      <c r="J177" s="98">
        <f>SUM('Janeiro 2021:Dezembro 2021'!J177)</f>
        <v>0</v>
      </c>
      <c r="K177" s="99">
        <f>SUM('Janeiro 2021:Dezembro 2021'!K177)</f>
        <v>0</v>
      </c>
      <c r="L177" s="101">
        <f>SUM('Janeiro 2021:Dezembro 2021'!L177)</f>
        <v>0</v>
      </c>
    </row>
    <row r="178" spans="1:13" x14ac:dyDescent="0.25">
      <c r="A178" s="201"/>
      <c r="B178" s="207"/>
      <c r="C178" s="204"/>
      <c r="D178" s="1" t="s">
        <v>29</v>
      </c>
      <c r="E178" s="97">
        <f>SUM('Janeiro 2021:Dezembro 2021'!E178)</f>
        <v>5503</v>
      </c>
      <c r="F178" s="98">
        <f>SUM('Janeiro 2021:Dezembro 2021'!F178)</f>
        <v>5651</v>
      </c>
      <c r="G178" s="98">
        <f>SUM('Janeiro 2021:Dezembro 2021'!G178)</f>
        <v>0</v>
      </c>
      <c r="H178" s="99">
        <f>SUM('Janeiro 2021:Dezembro 2021'!H178)</f>
        <v>0</v>
      </c>
      <c r="I178" s="100">
        <f>SUM('Janeiro 2021:Dezembro 2021'!I178)</f>
        <v>0</v>
      </c>
      <c r="J178" s="98">
        <f>SUM('Janeiro 2021:Dezembro 2021'!J178)</f>
        <v>51849</v>
      </c>
      <c r="K178" s="99">
        <f>SUM('Janeiro 2021:Dezembro 2021'!K178)</f>
        <v>0</v>
      </c>
      <c r="L178" s="101">
        <f>SUM('Janeiro 2021:Dezembro 2021'!L178)</f>
        <v>0</v>
      </c>
    </row>
    <row r="179" spans="1:13" x14ac:dyDescent="0.25">
      <c r="A179" s="201"/>
      <c r="B179" s="207"/>
      <c r="C179" s="204"/>
      <c r="D179" s="1" t="s">
        <v>6</v>
      </c>
      <c r="E179" s="97">
        <f>SUM('Janeiro 2021:Dezembro 2021'!E179)</f>
        <v>190715</v>
      </c>
      <c r="F179" s="98">
        <f>SUM('Janeiro 2021:Dezembro 2021'!F179)</f>
        <v>0</v>
      </c>
      <c r="G179" s="98">
        <f>SUM('Janeiro 2021:Dezembro 2021'!G179)</f>
        <v>654272</v>
      </c>
      <c r="H179" s="99">
        <f>SUM('Janeiro 2021:Dezembro 2021'!H179)</f>
        <v>0</v>
      </c>
      <c r="I179" s="100">
        <f>SUM('Janeiro 2021:Dezembro 2021'!I179)</f>
        <v>873538</v>
      </c>
      <c r="J179" s="98">
        <f>SUM('Janeiro 2021:Dezembro 2021'!J179)</f>
        <v>0</v>
      </c>
      <c r="K179" s="99">
        <f>SUM('Janeiro 2021:Dezembro 2021'!K179)</f>
        <v>0</v>
      </c>
      <c r="L179" s="101">
        <f>SUM('Janeiro 2021:Dezembro 2021'!L179)</f>
        <v>0</v>
      </c>
    </row>
    <row r="180" spans="1:13" x14ac:dyDescent="0.25">
      <c r="A180" s="201"/>
      <c r="B180" s="207"/>
      <c r="C180" s="204"/>
      <c r="D180" s="1" t="s">
        <v>82</v>
      </c>
      <c r="E180" s="97">
        <f>SUM('Janeiro 2021:Dezembro 2021'!E180)</f>
        <v>0</v>
      </c>
      <c r="F180" s="98">
        <f>SUM('Janeiro 2021:Dezembro 2021'!F180)</f>
        <v>0</v>
      </c>
      <c r="G180" s="98">
        <f>SUM('Janeiro 2021:Dezembro 2021'!G180)</f>
        <v>0</v>
      </c>
      <c r="H180" s="99">
        <f>SUM('Janeiro 2021:Dezembro 2021'!H180)</f>
        <v>0</v>
      </c>
      <c r="I180" s="100">
        <f>SUM('Janeiro 2021:Dezembro 2021'!I180)</f>
        <v>0</v>
      </c>
      <c r="J180" s="98">
        <f>SUM('Janeiro 2021:Dezembro 2021'!J180)</f>
        <v>0</v>
      </c>
      <c r="K180" s="99">
        <f>SUM('Janeiro 2021:Dezembro 2021'!K180)</f>
        <v>0</v>
      </c>
      <c r="L180" s="101">
        <f>SUM('Janeiro 2021:Dezembro 2021'!L180)</f>
        <v>0</v>
      </c>
    </row>
    <row r="181" spans="1:13" x14ac:dyDescent="0.25">
      <c r="A181" s="201"/>
      <c r="B181" s="207"/>
      <c r="C181" s="204"/>
      <c r="D181" s="1" t="s">
        <v>58</v>
      </c>
      <c r="E181" s="97">
        <f>SUM('Janeiro 2021:Dezembro 2021'!E181)</f>
        <v>0</v>
      </c>
      <c r="F181" s="98">
        <f>SUM('Janeiro 2021:Dezembro 2021'!F181)</f>
        <v>0</v>
      </c>
      <c r="G181" s="98">
        <f>SUM('Janeiro 2021:Dezembro 2021'!G181)</f>
        <v>0</v>
      </c>
      <c r="H181" s="99">
        <f>SUM('Janeiro 2021:Dezembro 2021'!H181)</f>
        <v>0</v>
      </c>
      <c r="I181" s="100">
        <f>SUM('Janeiro 2021:Dezembro 2021'!I181)</f>
        <v>0</v>
      </c>
      <c r="J181" s="98">
        <f>SUM('Janeiro 2021:Dezembro 2021'!J181)</f>
        <v>0</v>
      </c>
      <c r="K181" s="99">
        <f>SUM('Janeiro 2021:Dezembro 2021'!K181)</f>
        <v>0</v>
      </c>
      <c r="L181" s="101">
        <f>SUM('Janeiro 2021:Dezembro 2021'!L181)</f>
        <v>0</v>
      </c>
    </row>
    <row r="182" spans="1:13" x14ac:dyDescent="0.25">
      <c r="A182" s="201"/>
      <c r="B182" s="207"/>
      <c r="C182" s="204"/>
      <c r="D182" s="1" t="s">
        <v>7</v>
      </c>
      <c r="E182" s="97">
        <f>SUM('Janeiro 2021:Dezembro 2021'!E182)</f>
        <v>0</v>
      </c>
      <c r="F182" s="98">
        <f>SUM('Janeiro 2021:Dezembro 2021'!F182)</f>
        <v>0</v>
      </c>
      <c r="G182" s="98">
        <f>SUM('Janeiro 2021:Dezembro 2021'!G182)</f>
        <v>0</v>
      </c>
      <c r="H182" s="99">
        <f>SUM('Janeiro 2021:Dezembro 2021'!H182)</f>
        <v>0</v>
      </c>
      <c r="I182" s="100">
        <f>SUM('Janeiro 2021:Dezembro 2021'!I182)</f>
        <v>0</v>
      </c>
      <c r="J182" s="98">
        <f>SUM('Janeiro 2021:Dezembro 2021'!J182)</f>
        <v>0</v>
      </c>
      <c r="K182" s="99">
        <f>SUM('Janeiro 2021:Dezembro 2021'!K182)</f>
        <v>0</v>
      </c>
      <c r="L182" s="101">
        <f>SUM('Janeiro 2021:Dezembro 2021'!L182)</f>
        <v>0</v>
      </c>
    </row>
    <row r="183" spans="1:13" x14ac:dyDescent="0.25">
      <c r="A183" s="201"/>
      <c r="B183" s="207"/>
      <c r="C183" s="204"/>
      <c r="D183" s="1" t="s">
        <v>104</v>
      </c>
      <c r="E183" s="97">
        <f>SUM('Janeiro 2021:Dezembro 2021'!E183)</f>
        <v>999</v>
      </c>
      <c r="F183" s="98">
        <f>SUM('Janeiro 2021:Dezembro 2021'!F183)</f>
        <v>0</v>
      </c>
      <c r="G183" s="98">
        <f>SUM('Janeiro 2021:Dezembro 2021'!G183)</f>
        <v>0</v>
      </c>
      <c r="H183" s="99">
        <f>SUM('Janeiro 2021:Dezembro 2021'!H183)</f>
        <v>0</v>
      </c>
      <c r="I183" s="100">
        <f>SUM('Janeiro 2021:Dezembro 2021'!I183)</f>
        <v>0</v>
      </c>
      <c r="J183" s="98">
        <f>SUM('Janeiro 2021:Dezembro 2021'!J183)</f>
        <v>0</v>
      </c>
      <c r="K183" s="99">
        <f>SUM('Janeiro 2021:Dezembro 2021'!K183)</f>
        <v>2174</v>
      </c>
      <c r="L183" s="101">
        <f>SUM('Janeiro 2021:Dezembro 2021'!L183)</f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107">
        <f>SUM('Janeiro 2021:Dezembro 2021'!E184)</f>
        <v>0</v>
      </c>
      <c r="F184" s="108">
        <f>SUM('Janeiro 2021:Dezembro 2021'!F184)</f>
        <v>0</v>
      </c>
      <c r="G184" s="108">
        <f>SUM('Janeiro 2021:Dezembro 2021'!G184)</f>
        <v>0</v>
      </c>
      <c r="H184" s="109">
        <f>SUM('Janeiro 2021:Dezembro 2021'!H184)</f>
        <v>0</v>
      </c>
      <c r="I184" s="110">
        <f>SUM('Janeiro 2021:Dezembro 2021'!I184)</f>
        <v>0</v>
      </c>
      <c r="J184" s="108">
        <f>SUM('Janeiro 2021:Dezembro 2021'!J184)</f>
        <v>0</v>
      </c>
      <c r="K184" s="109">
        <f>SUM('Janeiro 2021:Dezembro 2021'!K184)</f>
        <v>0</v>
      </c>
      <c r="L184" s="111">
        <f>SUM('Janeiro 2021:Dezembro 2021'!L184)</f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102">
        <f>SUM('Janeiro 2021:Dezembro 2021'!E185)</f>
        <v>0</v>
      </c>
      <c r="F185" s="103">
        <f>SUM('Janeiro 2021:Dezembro 2021'!F185)</f>
        <v>0</v>
      </c>
      <c r="G185" s="103">
        <f>SUM('Janeiro 2021:Dezembro 2021'!G185)</f>
        <v>0</v>
      </c>
      <c r="H185" s="104">
        <f>SUM('Janeiro 2021:Dezembro 2021'!H185)</f>
        <v>0</v>
      </c>
      <c r="I185" s="105">
        <f>SUM('Janeiro 2021:Dezembro 2021'!I185)</f>
        <v>0</v>
      </c>
      <c r="J185" s="103">
        <f>SUM('Janeiro 2021:Dezembro 2021'!J185)</f>
        <v>0</v>
      </c>
      <c r="K185" s="104">
        <f>SUM('Janeiro 2021:Dezembro 2021'!K185)</f>
        <v>0</v>
      </c>
      <c r="L185" s="106">
        <f>SUM('Janeiro 2021:Dezembro 2021'!L185)</f>
        <v>0</v>
      </c>
    </row>
    <row r="186" spans="1:13" x14ac:dyDescent="0.25">
      <c r="A186" s="201"/>
      <c r="B186" s="207"/>
      <c r="C186" s="204"/>
      <c r="D186" s="1" t="s">
        <v>85</v>
      </c>
      <c r="E186" s="97">
        <f>SUM('Janeiro 2021:Dezembro 2021'!E186)</f>
        <v>0</v>
      </c>
      <c r="F186" s="98">
        <f>SUM('Janeiro 2021:Dezembro 2021'!F186)</f>
        <v>0</v>
      </c>
      <c r="G186" s="98">
        <f>SUM('Janeiro 2021:Dezembro 2021'!G186)</f>
        <v>0</v>
      </c>
      <c r="H186" s="99">
        <f>SUM('Janeiro 2021:Dezembro 2021'!H186)</f>
        <v>0</v>
      </c>
      <c r="I186" s="100">
        <f>SUM('Janeiro 2021:Dezembro 2021'!I186)</f>
        <v>0</v>
      </c>
      <c r="J186" s="98">
        <f>SUM('Janeiro 2021:Dezembro 2021'!J186)</f>
        <v>0</v>
      </c>
      <c r="K186" s="99">
        <f>SUM('Janeiro 2021:Dezembro 2021'!K186)</f>
        <v>0</v>
      </c>
      <c r="L186" s="101">
        <f>SUM('Janeiro 2021:Dezembro 2021'!L186)</f>
        <v>0</v>
      </c>
    </row>
    <row r="187" spans="1:13" x14ac:dyDescent="0.25">
      <c r="A187" s="201"/>
      <c r="B187" s="207"/>
      <c r="C187" s="204"/>
      <c r="D187" s="1" t="s">
        <v>36</v>
      </c>
      <c r="E187" s="97">
        <f>SUM('Janeiro 2021:Dezembro 2021'!E187)</f>
        <v>1600708</v>
      </c>
      <c r="F187" s="98">
        <f>SUM('Janeiro 2021:Dezembro 2021'!F187)</f>
        <v>5</v>
      </c>
      <c r="G187" s="98">
        <f>SUM('Janeiro 2021:Dezembro 2021'!G187)</f>
        <v>0</v>
      </c>
      <c r="H187" s="99">
        <f>SUM('Janeiro 2021:Dezembro 2021'!H187)</f>
        <v>0</v>
      </c>
      <c r="I187" s="100">
        <f>SUM('Janeiro 2021:Dezembro 2021'!I187)</f>
        <v>6570</v>
      </c>
      <c r="J187" s="98">
        <f>SUM('Janeiro 2021:Dezembro 2021'!J187)</f>
        <v>1540518</v>
      </c>
      <c r="K187" s="99">
        <f>SUM('Janeiro 2021:Dezembro 2021'!K187)</f>
        <v>0</v>
      </c>
      <c r="L187" s="101">
        <f>SUM('Janeiro 2021:Dezembro 2021'!L187)</f>
        <v>0</v>
      </c>
    </row>
    <row r="188" spans="1:13" x14ac:dyDescent="0.25">
      <c r="A188" s="201"/>
      <c r="B188" s="207"/>
      <c r="C188" s="204"/>
      <c r="D188" s="1" t="s">
        <v>24</v>
      </c>
      <c r="E188" s="97">
        <f>SUM('Janeiro 2021:Dezembro 2021'!E188)</f>
        <v>8932809</v>
      </c>
      <c r="F188" s="98">
        <f>SUM('Janeiro 2021:Dezembro 2021'!F188)</f>
        <v>318</v>
      </c>
      <c r="G188" s="98">
        <f>SUM('Janeiro 2021:Dezembro 2021'!G188)</f>
        <v>0</v>
      </c>
      <c r="H188" s="99">
        <f>SUM('Janeiro 2021:Dezembro 2021'!H188)</f>
        <v>0</v>
      </c>
      <c r="I188" s="100">
        <f>SUM('Janeiro 2021:Dezembro 2021'!I188)</f>
        <v>13676</v>
      </c>
      <c r="J188" s="98">
        <f>SUM('Janeiro 2021:Dezembro 2021'!J188)</f>
        <v>8864172</v>
      </c>
      <c r="K188" s="99">
        <f>SUM('Janeiro 2021:Dezembro 2021'!K188)</f>
        <v>0</v>
      </c>
      <c r="L188" s="101">
        <f>SUM('Janeiro 2021:Dezembro 2021'!L188)</f>
        <v>0</v>
      </c>
    </row>
    <row r="189" spans="1:13" x14ac:dyDescent="0.25">
      <c r="A189" s="201"/>
      <c r="B189" s="207"/>
      <c r="C189" s="204"/>
      <c r="D189" s="1" t="s">
        <v>104</v>
      </c>
      <c r="E189" s="97">
        <f>SUM('Janeiro 2021:Dezembro 2021'!E189)</f>
        <v>0</v>
      </c>
      <c r="F189" s="98">
        <f>SUM('Janeiro 2021:Dezembro 2021'!F189)</f>
        <v>0</v>
      </c>
      <c r="G189" s="98">
        <f>SUM('Janeiro 2021:Dezembro 2021'!G189)</f>
        <v>8694</v>
      </c>
      <c r="H189" s="99">
        <f>SUM('Janeiro 2021:Dezembro 2021'!H189)</f>
        <v>0</v>
      </c>
      <c r="I189" s="100">
        <f>SUM('Janeiro 2021:Dezembro 2021'!I189)</f>
        <v>0</v>
      </c>
      <c r="J189" s="98">
        <f>SUM('Janeiro 2021:Dezembro 2021'!J189)</f>
        <v>0</v>
      </c>
      <c r="K189" s="99">
        <f>SUM('Janeiro 2021:Dezembro 2021'!K189)</f>
        <v>0</v>
      </c>
      <c r="L189" s="101">
        <f>SUM('Janeiro 2021:Dezembro 2021'!L189)</f>
        <v>0</v>
      </c>
    </row>
    <row r="190" spans="1:13" x14ac:dyDescent="0.25">
      <c r="A190" s="201"/>
      <c r="B190" s="207"/>
      <c r="C190" s="204"/>
      <c r="D190" s="1" t="s">
        <v>41</v>
      </c>
      <c r="E190" s="97">
        <f>SUM('Janeiro 2021:Dezembro 2021'!E190)</f>
        <v>16351</v>
      </c>
      <c r="F190" s="98">
        <f>SUM('Janeiro 2021:Dezembro 2021'!F190)</f>
        <v>0</v>
      </c>
      <c r="G190" s="98">
        <f>SUM('Janeiro 2021:Dezembro 2021'!G190)</f>
        <v>0</v>
      </c>
      <c r="H190" s="99">
        <f>SUM('Janeiro 2021:Dezembro 2021'!H190)</f>
        <v>0</v>
      </c>
      <c r="I190" s="100">
        <f>SUM('Janeiro 2021:Dezembro 2021'!I190)</f>
        <v>93</v>
      </c>
      <c r="J190" s="98">
        <f>SUM('Janeiro 2021:Dezembro 2021'!J190)</f>
        <v>22654</v>
      </c>
      <c r="K190" s="99">
        <f>SUM('Janeiro 2021:Dezembro 2021'!K190)</f>
        <v>0</v>
      </c>
      <c r="L190" s="101">
        <f>SUM('Janeiro 2021:Dezembro 2021'!L190)</f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107">
        <f>SUM('Janeiro 2021:Dezembro 2021'!E191)</f>
        <v>0</v>
      </c>
      <c r="F191" s="108">
        <f>SUM('Janeiro 2021:Dezembro 2021'!F191)</f>
        <v>0</v>
      </c>
      <c r="G191" s="108">
        <f>SUM('Janeiro 2021:Dezembro 2021'!G191)</f>
        <v>0</v>
      </c>
      <c r="H191" s="109">
        <f>SUM('Janeiro 2021:Dezembro 2021'!H191)</f>
        <v>0</v>
      </c>
      <c r="I191" s="110">
        <f>SUM('Janeiro 2021:Dezembro 2021'!I191)</f>
        <v>0</v>
      </c>
      <c r="J191" s="108">
        <f>SUM('Janeiro 2021:Dezembro 2021'!J191)</f>
        <v>0</v>
      </c>
      <c r="K191" s="109">
        <f>SUM('Janeiro 2021:Dezembro 2021'!K191)</f>
        <v>0</v>
      </c>
      <c r="L191" s="111">
        <f>SUM('Janeiro 2021:Dezembro 2021'!L191)</f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102">
        <f>SUM('Janeiro 2021:Dezembro 2021'!E192)</f>
        <v>25737</v>
      </c>
      <c r="F192" s="103">
        <f>SUM('Janeiro 2021:Dezembro 2021'!F192)</f>
        <v>251400</v>
      </c>
      <c r="G192" s="103">
        <f>SUM('Janeiro 2021:Dezembro 2021'!G192)</f>
        <v>0</v>
      </c>
      <c r="H192" s="104">
        <f>SUM('Janeiro 2021:Dezembro 2021'!H192)</f>
        <v>0</v>
      </c>
      <c r="I192" s="105">
        <f>SUM('Janeiro 2021:Dezembro 2021'!I192)</f>
        <v>232314</v>
      </c>
      <c r="J192" s="103">
        <f>SUM('Janeiro 2021:Dezembro 2021'!J192)</f>
        <v>0</v>
      </c>
      <c r="K192" s="104">
        <f>SUM('Janeiro 2021:Dezembro 2021'!K192)</f>
        <v>0</v>
      </c>
      <c r="L192" s="106">
        <f>SUM('Janeiro 2021:Dezembro 2021'!L192)</f>
        <v>0</v>
      </c>
    </row>
    <row r="193" spans="1:12" x14ac:dyDescent="0.25">
      <c r="A193" s="201"/>
      <c r="B193" s="207"/>
      <c r="C193" s="204"/>
      <c r="D193" s="1" t="s">
        <v>4</v>
      </c>
      <c r="E193" s="97">
        <f>SUM('Janeiro 2021:Dezembro 2021'!E193)</f>
        <v>50448</v>
      </c>
      <c r="F193" s="98">
        <f>SUM('Janeiro 2021:Dezembro 2021'!F193)</f>
        <v>318494</v>
      </c>
      <c r="G193" s="98">
        <f>SUM('Janeiro 2021:Dezembro 2021'!G193)</f>
        <v>0</v>
      </c>
      <c r="H193" s="99">
        <f>SUM('Janeiro 2021:Dezembro 2021'!H193)</f>
        <v>0</v>
      </c>
      <c r="I193" s="100">
        <f>SUM('Janeiro 2021:Dezembro 2021'!I193)</f>
        <v>253873</v>
      </c>
      <c r="J193" s="98">
        <f>SUM('Janeiro 2021:Dezembro 2021'!J193)</f>
        <v>54509</v>
      </c>
      <c r="K193" s="99">
        <f>SUM('Janeiro 2021:Dezembro 2021'!K193)</f>
        <v>0</v>
      </c>
      <c r="L193" s="101">
        <f>SUM('Janeiro 2021:Dezembro 2021'!L193)</f>
        <v>0</v>
      </c>
    </row>
    <row r="194" spans="1:12" x14ac:dyDescent="0.25">
      <c r="A194" s="201"/>
      <c r="B194" s="207"/>
      <c r="C194" s="204"/>
      <c r="D194" s="1" t="s">
        <v>40</v>
      </c>
      <c r="E194" s="97">
        <f>SUM('Janeiro 2021:Dezembro 2021'!E194)</f>
        <v>0</v>
      </c>
      <c r="F194" s="98">
        <f>SUM('Janeiro 2021:Dezembro 2021'!F194)</f>
        <v>0</v>
      </c>
      <c r="G194" s="98">
        <f>SUM('Janeiro 2021:Dezembro 2021'!G194)</f>
        <v>0</v>
      </c>
      <c r="H194" s="99">
        <f>SUM('Janeiro 2021:Dezembro 2021'!H194)</f>
        <v>0</v>
      </c>
      <c r="I194" s="100">
        <f>SUM('Janeiro 2021:Dezembro 2021'!I194)</f>
        <v>0</v>
      </c>
      <c r="J194" s="98">
        <f>SUM('Janeiro 2021:Dezembro 2021'!J194)</f>
        <v>0</v>
      </c>
      <c r="K194" s="99">
        <f>SUM('Janeiro 2021:Dezembro 2021'!K194)</f>
        <v>0</v>
      </c>
      <c r="L194" s="101">
        <f>SUM('Janeiro 2021:Dezembro 2021'!L194)</f>
        <v>0</v>
      </c>
    </row>
    <row r="195" spans="1:12" x14ac:dyDescent="0.25">
      <c r="A195" s="201"/>
      <c r="B195" s="207"/>
      <c r="C195" s="204"/>
      <c r="D195" s="1" t="s">
        <v>29</v>
      </c>
      <c r="E195" s="97">
        <f>SUM('Janeiro 2021:Dezembro 2021'!E195)</f>
        <v>4470136</v>
      </c>
      <c r="F195" s="98">
        <f>SUM('Janeiro 2021:Dezembro 2021'!F195)</f>
        <v>11868</v>
      </c>
      <c r="G195" s="98">
        <f>SUM('Janeiro 2021:Dezembro 2021'!G195)</f>
        <v>0</v>
      </c>
      <c r="H195" s="99">
        <f>SUM('Janeiro 2021:Dezembro 2021'!H195)</f>
        <v>0</v>
      </c>
      <c r="I195" s="100">
        <f>SUM('Janeiro 2021:Dezembro 2021'!I195)</f>
        <v>63307</v>
      </c>
      <c r="J195" s="98">
        <f>SUM('Janeiro 2021:Dezembro 2021'!J195)</f>
        <v>4473283</v>
      </c>
      <c r="K195" s="99">
        <f>SUM('Janeiro 2021:Dezembro 2021'!K195)</f>
        <v>0</v>
      </c>
      <c r="L195" s="101">
        <f>SUM('Janeiro 2021:Dezembro 2021'!L195)</f>
        <v>0</v>
      </c>
    </row>
    <row r="196" spans="1:12" x14ac:dyDescent="0.25">
      <c r="A196" s="201"/>
      <c r="B196" s="207"/>
      <c r="C196" s="204"/>
      <c r="D196" s="1" t="s">
        <v>6</v>
      </c>
      <c r="E196" s="97">
        <f>SUM('Janeiro 2021:Dezembro 2021'!E196)</f>
        <v>0</v>
      </c>
      <c r="F196" s="98">
        <f>SUM('Janeiro 2021:Dezembro 2021'!F196)</f>
        <v>0</v>
      </c>
      <c r="G196" s="98">
        <f>SUM('Janeiro 2021:Dezembro 2021'!G196)</f>
        <v>0</v>
      </c>
      <c r="H196" s="99">
        <f>SUM('Janeiro 2021:Dezembro 2021'!H196)</f>
        <v>0</v>
      </c>
      <c r="I196" s="100">
        <f>SUM('Janeiro 2021:Dezembro 2021'!I196)</f>
        <v>0</v>
      </c>
      <c r="J196" s="98">
        <f>SUM('Janeiro 2021:Dezembro 2021'!J196)</f>
        <v>0</v>
      </c>
      <c r="K196" s="99">
        <f>SUM('Janeiro 2021:Dezembro 2021'!K196)</f>
        <v>0</v>
      </c>
      <c r="L196" s="101">
        <f>SUM('Janeiro 2021:Dezembro 2021'!L196)</f>
        <v>0</v>
      </c>
    </row>
    <row r="197" spans="1:12" x14ac:dyDescent="0.25">
      <c r="A197" s="201"/>
      <c r="B197" s="207"/>
      <c r="C197" s="204"/>
      <c r="D197" s="1" t="s">
        <v>36</v>
      </c>
      <c r="E197" s="97">
        <f>SUM('Janeiro 2021:Dezembro 2021'!E197)</f>
        <v>1202531</v>
      </c>
      <c r="F197" s="98">
        <f>SUM('Janeiro 2021:Dezembro 2021'!F197)</f>
        <v>0</v>
      </c>
      <c r="G197" s="98">
        <f>SUM('Janeiro 2021:Dezembro 2021'!G197)</f>
        <v>0</v>
      </c>
      <c r="H197" s="99">
        <f>SUM('Janeiro 2021:Dezembro 2021'!H197)</f>
        <v>0</v>
      </c>
      <c r="I197" s="100">
        <f>SUM('Janeiro 2021:Dezembro 2021'!I197)</f>
        <v>1344</v>
      </c>
      <c r="J197" s="98">
        <f>SUM('Janeiro 2021:Dezembro 2021'!J197)</f>
        <v>1253483</v>
      </c>
      <c r="K197" s="99">
        <f>SUM('Janeiro 2021:Dezembro 2021'!K197)</f>
        <v>0</v>
      </c>
      <c r="L197" s="101">
        <f>SUM('Janeiro 2021:Dezembro 2021'!L197)</f>
        <v>0</v>
      </c>
    </row>
    <row r="198" spans="1:12" x14ac:dyDescent="0.25">
      <c r="A198" s="201"/>
      <c r="B198" s="207"/>
      <c r="C198" s="204"/>
      <c r="D198" s="1" t="s">
        <v>24</v>
      </c>
      <c r="E198" s="97">
        <f>SUM('Janeiro 2021:Dezembro 2021'!E198)</f>
        <v>7144401</v>
      </c>
      <c r="F198" s="98">
        <f>SUM('Janeiro 2021:Dezembro 2021'!F198)</f>
        <v>0</v>
      </c>
      <c r="G198" s="98">
        <f>SUM('Janeiro 2021:Dezembro 2021'!G198)</f>
        <v>0</v>
      </c>
      <c r="H198" s="99">
        <f>SUM('Janeiro 2021:Dezembro 2021'!H198)</f>
        <v>0</v>
      </c>
      <c r="I198" s="100">
        <f>SUM('Janeiro 2021:Dezembro 2021'!I198)</f>
        <v>19935</v>
      </c>
      <c r="J198" s="98">
        <f>SUM('Janeiro 2021:Dezembro 2021'!J198)</f>
        <v>7154754</v>
      </c>
      <c r="K198" s="99">
        <f>SUM('Janeiro 2021:Dezembro 2021'!K198)</f>
        <v>0</v>
      </c>
      <c r="L198" s="101">
        <f>SUM('Janeiro 2021:Dezembro 2021'!L198)</f>
        <v>0</v>
      </c>
    </row>
    <row r="199" spans="1:12" x14ac:dyDescent="0.25">
      <c r="A199" s="201"/>
      <c r="B199" s="207"/>
      <c r="C199" s="204"/>
      <c r="D199" s="1" t="s">
        <v>77</v>
      </c>
      <c r="E199" s="97">
        <f>SUM('Janeiro 2021:Dezembro 2021'!E199)</f>
        <v>33</v>
      </c>
      <c r="F199" s="98">
        <f>SUM('Janeiro 2021:Dezembro 2021'!F199)</f>
        <v>0</v>
      </c>
      <c r="G199" s="98">
        <f>SUM('Janeiro 2021:Dezembro 2021'!G199)</f>
        <v>0</v>
      </c>
      <c r="H199" s="99">
        <f>SUM('Janeiro 2021:Dezembro 2021'!H199)</f>
        <v>0</v>
      </c>
      <c r="I199" s="100">
        <f>SUM('Janeiro 2021:Dezembro 2021'!I199)</f>
        <v>119</v>
      </c>
      <c r="J199" s="98">
        <f>SUM('Janeiro 2021:Dezembro 2021'!J199)</f>
        <v>89312</v>
      </c>
      <c r="K199" s="99">
        <f>SUM('Janeiro 2021:Dezembro 2021'!K199)</f>
        <v>0</v>
      </c>
      <c r="L199" s="101">
        <f>SUM('Janeiro 2021:Dezembro 2021'!L199)</f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107">
        <f>SUM('Janeiro 2021:Dezembro 2021'!E200)</f>
        <v>0</v>
      </c>
      <c r="F200" s="108">
        <f>SUM('Janeiro 2021:Dezembro 2021'!F200)</f>
        <v>0</v>
      </c>
      <c r="G200" s="108">
        <f>SUM('Janeiro 2021:Dezembro 2021'!G200)</f>
        <v>184</v>
      </c>
      <c r="H200" s="109">
        <f>SUM('Janeiro 2021:Dezembro 2021'!H200)</f>
        <v>0</v>
      </c>
      <c r="I200" s="110">
        <f>SUM('Janeiro 2021:Dezembro 2021'!I200)</f>
        <v>0</v>
      </c>
      <c r="J200" s="108">
        <f>SUM('Janeiro 2021:Dezembro 2021'!J200)</f>
        <v>0</v>
      </c>
      <c r="K200" s="109">
        <f>SUM('Janeiro 2021:Dezembro 2021'!K200)</f>
        <v>0</v>
      </c>
      <c r="L200" s="111">
        <f>SUM('Janeiro 2021:Dezembro 2021'!L200)</f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102">
        <f>SUM('Janeiro 2021:Dezembro 2021'!E201)</f>
        <v>0</v>
      </c>
      <c r="F201" s="103">
        <f>SUM('Janeiro 2021:Dezembro 2021'!F201)</f>
        <v>707846</v>
      </c>
      <c r="G201" s="103">
        <f>SUM('Janeiro 2021:Dezembro 2021'!G201)</f>
        <v>0</v>
      </c>
      <c r="H201" s="104">
        <f>SUM('Janeiro 2021:Dezembro 2021'!H201)</f>
        <v>0</v>
      </c>
      <c r="I201" s="105">
        <f>SUM('Janeiro 2021:Dezembro 2021'!I201)</f>
        <v>710668</v>
      </c>
      <c r="J201" s="103">
        <f>SUM('Janeiro 2021:Dezembro 2021'!J201)</f>
        <v>0</v>
      </c>
      <c r="K201" s="104">
        <f>SUM('Janeiro 2021:Dezembro 2021'!K201)</f>
        <v>0</v>
      </c>
      <c r="L201" s="106">
        <f>SUM('Janeiro 2021:Dezembro 2021'!L201)</f>
        <v>0</v>
      </c>
    </row>
    <row r="202" spans="1:12" x14ac:dyDescent="0.25">
      <c r="A202" s="201"/>
      <c r="B202" s="204"/>
      <c r="C202" s="204"/>
      <c r="D202" s="1" t="s">
        <v>40</v>
      </c>
      <c r="E202" s="97">
        <f>SUM('Janeiro 2021:Dezembro 2021'!E202)</f>
        <v>0</v>
      </c>
      <c r="F202" s="98">
        <f>SUM('Janeiro 2021:Dezembro 2021'!F202)</f>
        <v>148448</v>
      </c>
      <c r="G202" s="98">
        <f>SUM('Janeiro 2021:Dezembro 2021'!G202)</f>
        <v>0</v>
      </c>
      <c r="H202" s="99">
        <f>SUM('Janeiro 2021:Dezembro 2021'!H202)</f>
        <v>0</v>
      </c>
      <c r="I202" s="100">
        <f>SUM('Janeiro 2021:Dezembro 2021'!I202)</f>
        <v>0</v>
      </c>
      <c r="J202" s="98">
        <f>SUM('Janeiro 2021:Dezembro 2021'!J202)</f>
        <v>0</v>
      </c>
      <c r="K202" s="99">
        <f>SUM('Janeiro 2021:Dezembro 2021'!K202)</f>
        <v>0</v>
      </c>
      <c r="L202" s="101">
        <f>SUM('Janeiro 2021:Dezembro 2021'!L202)</f>
        <v>0</v>
      </c>
    </row>
    <row r="203" spans="1:12" x14ac:dyDescent="0.25">
      <c r="A203" s="201"/>
      <c r="B203" s="204"/>
      <c r="C203" s="204"/>
      <c r="D203" s="1" t="s">
        <v>24</v>
      </c>
      <c r="E203" s="97">
        <f>SUM('Janeiro 2021:Dezembro 2021'!E203)</f>
        <v>0</v>
      </c>
      <c r="F203" s="98">
        <f>SUM('Janeiro 2021:Dezembro 2021'!F203)</f>
        <v>843583</v>
      </c>
      <c r="G203" s="98">
        <f>SUM('Janeiro 2021:Dezembro 2021'!G203)</f>
        <v>0</v>
      </c>
      <c r="H203" s="99">
        <f>SUM('Janeiro 2021:Dezembro 2021'!H203)</f>
        <v>0</v>
      </c>
      <c r="I203" s="100">
        <f>SUM('Janeiro 2021:Dezembro 2021'!I203)</f>
        <v>842111</v>
      </c>
      <c r="J203" s="98">
        <f>SUM('Janeiro 2021:Dezembro 2021'!J203)</f>
        <v>0</v>
      </c>
      <c r="K203" s="99">
        <f>SUM('Janeiro 2021:Dezembro 2021'!K203)</f>
        <v>0</v>
      </c>
      <c r="L203" s="101">
        <f>SUM('Janeiro 2021:Dezembro 2021'!L203)</f>
        <v>0</v>
      </c>
    </row>
    <row r="204" spans="1:12" x14ac:dyDescent="0.25">
      <c r="A204" s="201"/>
      <c r="B204" s="204"/>
      <c r="C204" s="204"/>
      <c r="D204" s="1" t="s">
        <v>90</v>
      </c>
      <c r="E204" s="97">
        <f>SUM('Janeiro 2021:Dezembro 2021'!E204)</f>
        <v>0</v>
      </c>
      <c r="F204" s="98">
        <f>SUM('Janeiro 2021:Dezembro 2021'!F204)</f>
        <v>0</v>
      </c>
      <c r="G204" s="98">
        <f>SUM('Janeiro 2021:Dezembro 2021'!G204)</f>
        <v>0</v>
      </c>
      <c r="H204" s="99">
        <f>SUM('Janeiro 2021:Dezembro 2021'!H204)</f>
        <v>0</v>
      </c>
      <c r="I204" s="100">
        <f>SUM('Janeiro 2021:Dezembro 2021'!I204)</f>
        <v>149593</v>
      </c>
      <c r="J204" s="98">
        <f>SUM('Janeiro 2021:Dezembro 2021'!J204)</f>
        <v>0</v>
      </c>
      <c r="K204" s="99">
        <f>SUM('Janeiro 2021:Dezembro 2021'!K204)</f>
        <v>0</v>
      </c>
      <c r="L204" s="101">
        <f>SUM('Janeiro 2021:Dezembro 2021'!L204)</f>
        <v>0</v>
      </c>
    </row>
    <row r="205" spans="1:12" ht="15.75" thickBot="1" x14ac:dyDescent="0.3">
      <c r="A205" s="202"/>
      <c r="B205" s="205"/>
      <c r="C205" s="205"/>
      <c r="D205" s="6"/>
      <c r="E205" s="107">
        <f>SUM('Janeiro 2021:Dezembro 2021'!E205)</f>
        <v>0</v>
      </c>
      <c r="F205" s="108">
        <f>SUM('Janeiro 2021:Dezembro 2021'!F205)</f>
        <v>0</v>
      </c>
      <c r="G205" s="108">
        <f>SUM('Janeiro 2021:Dezembro 2021'!G205)</f>
        <v>0</v>
      </c>
      <c r="H205" s="109">
        <f>SUM('Janeiro 2021:Dezembro 2021'!H205)</f>
        <v>0</v>
      </c>
      <c r="I205" s="110">
        <f>SUM('Janeiro 2021:Dezembro 2021'!I205)</f>
        <v>0</v>
      </c>
      <c r="J205" s="108">
        <f>SUM('Janeiro 2021:Dezembro 2021'!J205)</f>
        <v>0</v>
      </c>
      <c r="K205" s="109">
        <f>SUM('Janeiro 2021:Dezembro 2021'!K205)</f>
        <v>0</v>
      </c>
      <c r="L205" s="111">
        <f>SUM('Janeiro 2021:Dezembro 2021'!L205)</f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102">
        <f>SUM('Janeiro 2021:Dezembro 2021'!E206)</f>
        <v>0</v>
      </c>
      <c r="F206" s="103">
        <f>SUM('Janeiro 2021:Dezembro 2021'!F206)</f>
        <v>66809</v>
      </c>
      <c r="G206" s="103">
        <f>SUM('Janeiro 2021:Dezembro 2021'!G206)</f>
        <v>0</v>
      </c>
      <c r="H206" s="104">
        <f>SUM('Janeiro 2021:Dezembro 2021'!H206)</f>
        <v>0</v>
      </c>
      <c r="I206" s="105">
        <f>SUM('Janeiro 2021:Dezembro 2021'!I206)</f>
        <v>66809</v>
      </c>
      <c r="J206" s="103">
        <f>SUM('Janeiro 2021:Dezembro 2021'!J206)</f>
        <v>0</v>
      </c>
      <c r="K206" s="104">
        <f>SUM('Janeiro 2021:Dezembro 2021'!K206)</f>
        <v>0</v>
      </c>
      <c r="L206" s="106">
        <f>SUM('Janeiro 2021:Dezembro 2021'!L206)</f>
        <v>0</v>
      </c>
    </row>
    <row r="207" spans="1:12" x14ac:dyDescent="0.25">
      <c r="A207" s="201"/>
      <c r="B207" s="204"/>
      <c r="C207" s="204"/>
      <c r="D207" s="1" t="s">
        <v>2</v>
      </c>
      <c r="E207" s="97">
        <f>SUM('Janeiro 2021:Dezembro 2021'!E207)</f>
        <v>913774</v>
      </c>
      <c r="F207" s="98">
        <f>SUM('Janeiro 2021:Dezembro 2021'!F207)</f>
        <v>40986</v>
      </c>
      <c r="G207" s="98">
        <f>SUM('Janeiro 2021:Dezembro 2021'!G207)</f>
        <v>0</v>
      </c>
      <c r="H207" s="99">
        <f>SUM('Janeiro 2021:Dezembro 2021'!H207)</f>
        <v>0</v>
      </c>
      <c r="I207" s="100">
        <f>SUM('Janeiro 2021:Dezembro 2021'!I207)</f>
        <v>40986</v>
      </c>
      <c r="J207" s="98">
        <f>SUM('Janeiro 2021:Dezembro 2021'!J207)</f>
        <v>913774</v>
      </c>
      <c r="K207" s="99">
        <f>SUM('Janeiro 2021:Dezembro 2021'!K207)</f>
        <v>0</v>
      </c>
      <c r="L207" s="101">
        <f>SUM('Janeiro 2021:Dezembro 2021'!L207)</f>
        <v>0</v>
      </c>
    </row>
    <row r="208" spans="1:12" x14ac:dyDescent="0.25">
      <c r="A208" s="201"/>
      <c r="B208" s="204"/>
      <c r="C208" s="204"/>
      <c r="D208" s="1" t="s">
        <v>3</v>
      </c>
      <c r="E208" s="97">
        <f>SUM('Janeiro 2021:Dezembro 2021'!E208)</f>
        <v>185647</v>
      </c>
      <c r="F208" s="98">
        <f>SUM('Janeiro 2021:Dezembro 2021'!F208)</f>
        <v>0</v>
      </c>
      <c r="G208" s="98">
        <f>SUM('Janeiro 2021:Dezembro 2021'!G208)</f>
        <v>0</v>
      </c>
      <c r="H208" s="99">
        <f>SUM('Janeiro 2021:Dezembro 2021'!H208)</f>
        <v>0</v>
      </c>
      <c r="I208" s="100">
        <f>SUM('Janeiro 2021:Dezembro 2021'!I208)</f>
        <v>0</v>
      </c>
      <c r="J208" s="98">
        <f>SUM('Janeiro 2021:Dezembro 2021'!J208)</f>
        <v>185647</v>
      </c>
      <c r="K208" s="99">
        <f>SUM('Janeiro 2021:Dezembro 2021'!K208)</f>
        <v>0</v>
      </c>
      <c r="L208" s="101">
        <f>SUM('Janeiro 2021:Dezembro 2021'!L208)</f>
        <v>0</v>
      </c>
    </row>
    <row r="209" spans="1:12" x14ac:dyDescent="0.25">
      <c r="A209" s="201"/>
      <c r="B209" s="204"/>
      <c r="C209" s="204"/>
      <c r="D209" s="1" t="s">
        <v>4</v>
      </c>
      <c r="E209" s="97">
        <f>SUM('Janeiro 2021:Dezembro 2021'!E209)</f>
        <v>615401</v>
      </c>
      <c r="F209" s="98">
        <f>SUM('Janeiro 2021:Dezembro 2021'!F209)</f>
        <v>639991</v>
      </c>
      <c r="G209" s="98">
        <f>SUM('Janeiro 2021:Dezembro 2021'!G209)</f>
        <v>0</v>
      </c>
      <c r="H209" s="99">
        <f>SUM('Janeiro 2021:Dezembro 2021'!H209)</f>
        <v>0</v>
      </c>
      <c r="I209" s="100">
        <f>SUM('Janeiro 2021:Dezembro 2021'!I209)</f>
        <v>647023</v>
      </c>
      <c r="J209" s="98">
        <f>SUM('Janeiro 2021:Dezembro 2021'!J209)</f>
        <v>608369</v>
      </c>
      <c r="K209" s="99">
        <f>SUM('Janeiro 2021:Dezembro 2021'!K209)</f>
        <v>0</v>
      </c>
      <c r="L209" s="101">
        <f>SUM('Janeiro 2021:Dezembro 2021'!L209)</f>
        <v>0</v>
      </c>
    </row>
    <row r="210" spans="1:12" x14ac:dyDescent="0.25">
      <c r="A210" s="201"/>
      <c r="B210" s="204"/>
      <c r="C210" s="204"/>
      <c r="D210" s="1" t="s">
        <v>40</v>
      </c>
      <c r="E210" s="97">
        <f>SUM('Janeiro 2021:Dezembro 2021'!E210)</f>
        <v>0</v>
      </c>
      <c r="F210" s="98">
        <f>SUM('Janeiro 2021:Dezembro 2021'!F210)</f>
        <v>0</v>
      </c>
      <c r="G210" s="98">
        <f>SUM('Janeiro 2021:Dezembro 2021'!G210)</f>
        <v>0</v>
      </c>
      <c r="H210" s="99">
        <f>SUM('Janeiro 2021:Dezembro 2021'!H210)</f>
        <v>0</v>
      </c>
      <c r="I210" s="100">
        <f>SUM('Janeiro 2021:Dezembro 2021'!I210)</f>
        <v>0</v>
      </c>
      <c r="J210" s="98">
        <f>SUM('Janeiro 2021:Dezembro 2021'!J210)</f>
        <v>0</v>
      </c>
      <c r="K210" s="99">
        <f>SUM('Janeiro 2021:Dezembro 2021'!K210)</f>
        <v>0</v>
      </c>
      <c r="L210" s="101">
        <f>SUM('Janeiro 2021:Dezembro 2021'!L210)</f>
        <v>0</v>
      </c>
    </row>
    <row r="211" spans="1:12" x14ac:dyDescent="0.25">
      <c r="A211" s="201"/>
      <c r="B211" s="204"/>
      <c r="C211" s="204"/>
      <c r="D211" s="1" t="s">
        <v>29</v>
      </c>
      <c r="E211" s="97">
        <f>SUM('Janeiro 2021:Dezembro 2021'!E211)</f>
        <v>3954</v>
      </c>
      <c r="F211" s="98">
        <f>SUM('Janeiro 2021:Dezembro 2021'!F211)</f>
        <v>3961</v>
      </c>
      <c r="G211" s="98">
        <f>SUM('Janeiro 2021:Dezembro 2021'!G211)</f>
        <v>0</v>
      </c>
      <c r="H211" s="99">
        <f>SUM('Janeiro 2021:Dezembro 2021'!H211)</f>
        <v>0</v>
      </c>
      <c r="I211" s="100">
        <f>SUM('Janeiro 2021:Dezembro 2021'!I211)</f>
        <v>3961</v>
      </c>
      <c r="J211" s="98">
        <f>SUM('Janeiro 2021:Dezembro 2021'!J211)</f>
        <v>3954</v>
      </c>
      <c r="K211" s="99">
        <f>SUM('Janeiro 2021:Dezembro 2021'!K211)</f>
        <v>0</v>
      </c>
      <c r="L211" s="101">
        <f>SUM('Janeiro 2021:Dezembro 2021'!L211)</f>
        <v>0</v>
      </c>
    </row>
    <row r="212" spans="1:12" x14ac:dyDescent="0.25">
      <c r="A212" s="201"/>
      <c r="B212" s="204"/>
      <c r="C212" s="204"/>
      <c r="D212" s="1" t="s">
        <v>6</v>
      </c>
      <c r="E212" s="97">
        <f>SUM('Janeiro 2021:Dezembro 2021'!E212)</f>
        <v>1318</v>
      </c>
      <c r="F212" s="98">
        <f>SUM('Janeiro 2021:Dezembro 2021'!F212)</f>
        <v>351996</v>
      </c>
      <c r="G212" s="98">
        <f>SUM('Janeiro 2021:Dezembro 2021'!G212)</f>
        <v>0</v>
      </c>
      <c r="H212" s="99">
        <f>SUM('Janeiro 2021:Dezembro 2021'!H212)</f>
        <v>0</v>
      </c>
      <c r="I212" s="100">
        <f>SUM('Janeiro 2021:Dezembro 2021'!I212)</f>
        <v>350626</v>
      </c>
      <c r="J212" s="98">
        <f>SUM('Janeiro 2021:Dezembro 2021'!J212)</f>
        <v>2687</v>
      </c>
      <c r="K212" s="99">
        <f>SUM('Janeiro 2021:Dezembro 2021'!K212)</f>
        <v>0</v>
      </c>
      <c r="L212" s="101">
        <f>SUM('Janeiro 2021:Dezembro 2021'!L212)</f>
        <v>0</v>
      </c>
    </row>
    <row r="213" spans="1:12" x14ac:dyDescent="0.25">
      <c r="A213" s="201"/>
      <c r="B213" s="204"/>
      <c r="C213" s="204"/>
      <c r="D213" s="1" t="s">
        <v>76</v>
      </c>
      <c r="E213" s="97">
        <f>SUM('Janeiro 2021:Dezembro 2021'!E213)</f>
        <v>0</v>
      </c>
      <c r="F213" s="98">
        <f>SUM('Janeiro 2021:Dezembro 2021'!F213)</f>
        <v>0</v>
      </c>
      <c r="G213" s="98">
        <f>SUM('Janeiro 2021:Dezembro 2021'!G213)</f>
        <v>0</v>
      </c>
      <c r="H213" s="99">
        <f>SUM('Janeiro 2021:Dezembro 2021'!H213)</f>
        <v>0</v>
      </c>
      <c r="I213" s="100">
        <f>SUM('Janeiro 2021:Dezembro 2021'!I213)</f>
        <v>0</v>
      </c>
      <c r="J213" s="98">
        <f>SUM('Janeiro 2021:Dezembro 2021'!J213)</f>
        <v>0</v>
      </c>
      <c r="K213" s="99">
        <f>SUM('Janeiro 2021:Dezembro 2021'!K213)</f>
        <v>0</v>
      </c>
      <c r="L213" s="101">
        <f>SUM('Janeiro 2021:Dezembro 2021'!L213)</f>
        <v>0</v>
      </c>
    </row>
    <row r="214" spans="1:12" x14ac:dyDescent="0.25">
      <c r="A214" s="201"/>
      <c r="B214" s="204"/>
      <c r="C214" s="204"/>
      <c r="D214" s="1" t="s">
        <v>36</v>
      </c>
      <c r="E214" s="97">
        <f>SUM('Janeiro 2021:Dezembro 2021'!E214)</f>
        <v>440</v>
      </c>
      <c r="F214" s="98">
        <f>SUM('Janeiro 2021:Dezembro 2021'!F214)</f>
        <v>0</v>
      </c>
      <c r="G214" s="98">
        <f>SUM('Janeiro 2021:Dezembro 2021'!G214)</f>
        <v>0</v>
      </c>
      <c r="H214" s="99">
        <f>SUM('Janeiro 2021:Dezembro 2021'!H214)</f>
        <v>0</v>
      </c>
      <c r="I214" s="100">
        <f>SUM('Janeiro 2021:Dezembro 2021'!I214)</f>
        <v>0</v>
      </c>
      <c r="J214" s="98">
        <f>SUM('Janeiro 2021:Dezembro 2021'!J214)</f>
        <v>440</v>
      </c>
      <c r="K214" s="99">
        <f>SUM('Janeiro 2021:Dezembro 2021'!K214)</f>
        <v>0</v>
      </c>
      <c r="L214" s="101">
        <f>SUM('Janeiro 2021:Dezembro 2021'!L214)</f>
        <v>0</v>
      </c>
    </row>
    <row r="215" spans="1:12" x14ac:dyDescent="0.25">
      <c r="A215" s="201"/>
      <c r="B215" s="204"/>
      <c r="C215" s="204"/>
      <c r="D215" s="1" t="s">
        <v>24</v>
      </c>
      <c r="E215" s="97">
        <f>SUM('Janeiro 2021:Dezembro 2021'!E215)</f>
        <v>1568792</v>
      </c>
      <c r="F215" s="98">
        <f>SUM('Janeiro 2021:Dezembro 2021'!F215)</f>
        <v>345</v>
      </c>
      <c r="G215" s="98">
        <f>SUM('Janeiro 2021:Dezembro 2021'!G215)</f>
        <v>0</v>
      </c>
      <c r="H215" s="99">
        <f>SUM('Janeiro 2021:Dezembro 2021'!H215)</f>
        <v>0</v>
      </c>
      <c r="I215" s="100">
        <f>SUM('Janeiro 2021:Dezembro 2021'!I215)</f>
        <v>345</v>
      </c>
      <c r="J215" s="98">
        <f>SUM('Janeiro 2021:Dezembro 2021'!J215)</f>
        <v>1560888</v>
      </c>
      <c r="K215" s="99">
        <f>SUM('Janeiro 2021:Dezembro 2021'!K215)</f>
        <v>7905</v>
      </c>
      <c r="L215" s="101">
        <f>SUM('Janeiro 2021:Dezembro 2021'!L215)</f>
        <v>0</v>
      </c>
    </row>
    <row r="216" spans="1:12" x14ac:dyDescent="0.25">
      <c r="A216" s="201"/>
      <c r="B216" s="204"/>
      <c r="C216" s="204"/>
      <c r="D216" s="1" t="s">
        <v>77</v>
      </c>
      <c r="E216" s="97">
        <f>SUM('Janeiro 2021:Dezembro 2021'!E216)</f>
        <v>204829</v>
      </c>
      <c r="F216" s="98">
        <f>SUM('Janeiro 2021:Dezembro 2021'!F216)</f>
        <v>0</v>
      </c>
      <c r="G216" s="98">
        <f>SUM('Janeiro 2021:Dezembro 2021'!G216)</f>
        <v>0</v>
      </c>
      <c r="H216" s="99">
        <f>SUM('Janeiro 2021:Dezembro 2021'!H216)</f>
        <v>0</v>
      </c>
      <c r="I216" s="100">
        <f>SUM('Janeiro 2021:Dezembro 2021'!I216)</f>
        <v>0</v>
      </c>
      <c r="J216" s="98">
        <f>SUM('Janeiro 2021:Dezembro 2021'!J216)</f>
        <v>204829</v>
      </c>
      <c r="K216" s="99">
        <f>SUM('Janeiro 2021:Dezembro 2021'!K216)</f>
        <v>0</v>
      </c>
      <c r="L216" s="101">
        <f>SUM('Janeiro 2021:Dezembro 2021'!L216)</f>
        <v>0</v>
      </c>
    </row>
    <row r="217" spans="1:12" x14ac:dyDescent="0.25">
      <c r="A217" s="201"/>
      <c r="B217" s="204"/>
      <c r="C217" s="204"/>
      <c r="D217" s="1" t="s">
        <v>7</v>
      </c>
      <c r="E217" s="97">
        <f>SUM('Janeiro 2021:Dezembro 2021'!E217)</f>
        <v>73983</v>
      </c>
      <c r="F217" s="98">
        <f>SUM('Janeiro 2021:Dezembro 2021'!F217)</f>
        <v>0</v>
      </c>
      <c r="G217" s="98">
        <f>SUM('Janeiro 2021:Dezembro 2021'!G217)</f>
        <v>0</v>
      </c>
      <c r="H217" s="99">
        <f>SUM('Janeiro 2021:Dezembro 2021'!H217)</f>
        <v>0</v>
      </c>
      <c r="I217" s="100">
        <f>SUM('Janeiro 2021:Dezembro 2021'!I217)</f>
        <v>0</v>
      </c>
      <c r="J217" s="98">
        <f>SUM('Janeiro 2021:Dezembro 2021'!J217)</f>
        <v>73983</v>
      </c>
      <c r="K217" s="99">
        <f>SUM('Janeiro 2021:Dezembro 2021'!K217)</f>
        <v>0</v>
      </c>
      <c r="L217" s="101">
        <f>SUM('Janeiro 2021:Dezembro 2021'!L217)</f>
        <v>0</v>
      </c>
    </row>
    <row r="218" spans="1:12" x14ac:dyDescent="0.25">
      <c r="A218" s="201"/>
      <c r="B218" s="204"/>
      <c r="C218" s="204"/>
      <c r="D218" s="1" t="s">
        <v>104</v>
      </c>
      <c r="E218" s="97">
        <f>SUM('Janeiro 2021:Dezembro 2021'!E218)</f>
        <v>1313</v>
      </c>
      <c r="F218" s="98">
        <f>SUM('Janeiro 2021:Dezembro 2021'!F218)</f>
        <v>0</v>
      </c>
      <c r="G218" s="98">
        <f>SUM('Janeiro 2021:Dezembro 2021'!G218)</f>
        <v>0</v>
      </c>
      <c r="H218" s="99">
        <f>SUM('Janeiro 2021:Dezembro 2021'!H218)</f>
        <v>0</v>
      </c>
      <c r="I218" s="100">
        <f>SUM('Janeiro 2021:Dezembro 2021'!I218)</f>
        <v>0</v>
      </c>
      <c r="J218" s="98">
        <f>SUM('Janeiro 2021:Dezembro 2021'!J218)</f>
        <v>1313</v>
      </c>
      <c r="K218" s="99">
        <f>SUM('Janeiro 2021:Dezembro 2021'!K218)</f>
        <v>0</v>
      </c>
      <c r="L218" s="101">
        <f>SUM('Janeiro 2021:Dezembro 2021'!L218)</f>
        <v>0</v>
      </c>
    </row>
    <row r="219" spans="1:12" x14ac:dyDescent="0.25">
      <c r="A219" s="201"/>
      <c r="B219" s="204"/>
      <c r="C219" s="204"/>
      <c r="D219" s="1" t="s">
        <v>59</v>
      </c>
      <c r="E219" s="97">
        <f>SUM('Janeiro 2021:Dezembro 2021'!E219)</f>
        <v>0</v>
      </c>
      <c r="F219" s="98">
        <f>SUM('Janeiro 2021:Dezembro 2021'!F219)</f>
        <v>0</v>
      </c>
      <c r="G219" s="98">
        <f>SUM('Janeiro 2021:Dezembro 2021'!G219)</f>
        <v>0</v>
      </c>
      <c r="H219" s="99">
        <f>SUM('Janeiro 2021:Dezembro 2021'!H219)</f>
        <v>0</v>
      </c>
      <c r="I219" s="100">
        <f>SUM('Janeiro 2021:Dezembro 2021'!I219)</f>
        <v>0</v>
      </c>
      <c r="J219" s="98">
        <f>SUM('Janeiro 2021:Dezembro 2021'!J219)</f>
        <v>0</v>
      </c>
      <c r="K219" s="99">
        <f>SUM('Janeiro 2021:Dezembro 2021'!K219)</f>
        <v>0</v>
      </c>
      <c r="L219" s="101">
        <f>SUM('Janeiro 2021:Dezembro 2021'!L219)</f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107">
        <f>SUM('Janeiro 2021:Dezembro 2021'!E220)</f>
        <v>163846</v>
      </c>
      <c r="F220" s="108">
        <f>SUM('Janeiro 2021:Dezembro 2021'!F220)</f>
        <v>0</v>
      </c>
      <c r="G220" s="108">
        <f>SUM('Janeiro 2021:Dezembro 2021'!G220)</f>
        <v>0</v>
      </c>
      <c r="H220" s="109">
        <f>SUM('Janeiro 2021:Dezembro 2021'!H220)</f>
        <v>0</v>
      </c>
      <c r="I220" s="110">
        <f>SUM('Janeiro 2021:Dezembro 2021'!I220)</f>
        <v>0</v>
      </c>
      <c r="J220" s="108">
        <f>SUM('Janeiro 2021:Dezembro 2021'!J220)</f>
        <v>163846</v>
      </c>
      <c r="K220" s="109">
        <f>SUM('Janeiro 2021:Dezembro 2021'!K220)</f>
        <v>0</v>
      </c>
      <c r="L220" s="111">
        <f>SUM('Janeiro 2021:Dezembro 2021'!L220)</f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102">
        <f>SUM('Janeiro 2021:Dezembro 2021'!E221)</f>
        <v>0</v>
      </c>
      <c r="F221" s="103">
        <f>SUM('Janeiro 2021:Dezembro 2021'!F221)</f>
        <v>641</v>
      </c>
      <c r="G221" s="103">
        <f>SUM('Janeiro 2021:Dezembro 2021'!G221)</f>
        <v>0</v>
      </c>
      <c r="H221" s="104">
        <f>SUM('Janeiro 2021:Dezembro 2021'!H221)</f>
        <v>0</v>
      </c>
      <c r="I221" s="105">
        <f>SUM('Janeiro 2021:Dezembro 2021'!I221)</f>
        <v>0</v>
      </c>
      <c r="J221" s="103">
        <f>SUM('Janeiro 2021:Dezembro 2021'!J221)</f>
        <v>503</v>
      </c>
      <c r="K221" s="104">
        <f>SUM('Janeiro 2021:Dezembro 2021'!K221)</f>
        <v>0</v>
      </c>
      <c r="L221" s="106">
        <f>SUM('Janeiro 2021:Dezembro 2021'!L221)</f>
        <v>0</v>
      </c>
    </row>
    <row r="222" spans="1:12" x14ac:dyDescent="0.25">
      <c r="A222" s="201"/>
      <c r="B222" s="204"/>
      <c r="C222" s="204"/>
      <c r="D222" s="1" t="s">
        <v>23</v>
      </c>
      <c r="E222" s="97">
        <f>SUM('Janeiro 2021:Dezembro 2021'!E222)</f>
        <v>0</v>
      </c>
      <c r="F222" s="98">
        <f>SUM('Janeiro 2021:Dezembro 2021'!F222)</f>
        <v>0</v>
      </c>
      <c r="G222" s="98">
        <f>SUM('Janeiro 2021:Dezembro 2021'!G222)</f>
        <v>0</v>
      </c>
      <c r="H222" s="99">
        <f>SUM('Janeiro 2021:Dezembro 2021'!H222)</f>
        <v>0</v>
      </c>
      <c r="I222" s="100">
        <f>SUM('Janeiro 2021:Dezembro 2021'!I222)</f>
        <v>0</v>
      </c>
      <c r="J222" s="98">
        <f>SUM('Janeiro 2021:Dezembro 2021'!J222)</f>
        <v>0</v>
      </c>
      <c r="K222" s="99">
        <f>SUM('Janeiro 2021:Dezembro 2021'!K222)</f>
        <v>0</v>
      </c>
      <c r="L222" s="101">
        <f>SUM('Janeiro 2021:Dezembro 2021'!L222)</f>
        <v>0</v>
      </c>
    </row>
    <row r="223" spans="1:12" x14ac:dyDescent="0.25">
      <c r="A223" s="201"/>
      <c r="B223" s="204"/>
      <c r="C223" s="204"/>
      <c r="D223" s="1" t="s">
        <v>6</v>
      </c>
      <c r="E223" s="97">
        <f>SUM('Janeiro 2021:Dezembro 2021'!E223)</f>
        <v>0</v>
      </c>
      <c r="F223" s="98">
        <f>SUM('Janeiro 2021:Dezembro 2021'!F223)</f>
        <v>0</v>
      </c>
      <c r="G223" s="98">
        <f>SUM('Janeiro 2021:Dezembro 2021'!G223)</f>
        <v>195772</v>
      </c>
      <c r="H223" s="99">
        <f>SUM('Janeiro 2021:Dezembro 2021'!H223)</f>
        <v>0</v>
      </c>
      <c r="I223" s="100">
        <f>SUM('Janeiro 2021:Dezembro 2021'!I223)</f>
        <v>197987</v>
      </c>
      <c r="J223" s="98">
        <f>SUM('Janeiro 2021:Dezembro 2021'!J223)</f>
        <v>0</v>
      </c>
      <c r="K223" s="99">
        <f>SUM('Janeiro 2021:Dezembro 2021'!K223)</f>
        <v>0</v>
      </c>
      <c r="L223" s="101">
        <f>SUM('Janeiro 2021:Dezembro 2021'!L223)</f>
        <v>0</v>
      </c>
    </row>
    <row r="224" spans="1:12" x14ac:dyDescent="0.25">
      <c r="A224" s="201"/>
      <c r="B224" s="204"/>
      <c r="C224" s="204"/>
      <c r="D224" s="1" t="s">
        <v>107</v>
      </c>
      <c r="E224" s="97">
        <f>SUM('Janeiro 2021:Dezembro 2021'!E224)</f>
        <v>0</v>
      </c>
      <c r="F224" s="98">
        <f>SUM('Janeiro 2021:Dezembro 2021'!F224)</f>
        <v>0</v>
      </c>
      <c r="G224" s="98">
        <f>SUM('Janeiro 2021:Dezembro 2021'!G224)</f>
        <v>0</v>
      </c>
      <c r="H224" s="99">
        <f>SUM('Janeiro 2021:Dezembro 2021'!H224)</f>
        <v>0</v>
      </c>
      <c r="I224" s="100">
        <f>SUM('Janeiro 2021:Dezembro 2021'!I224)</f>
        <v>0</v>
      </c>
      <c r="J224" s="98">
        <f>SUM('Janeiro 2021:Dezembro 2021'!J224)</f>
        <v>0</v>
      </c>
      <c r="K224" s="99">
        <f>SUM('Janeiro 2021:Dezembro 2021'!K224)</f>
        <v>0</v>
      </c>
      <c r="L224" s="101">
        <f>SUM('Janeiro 2021:Dezembro 2021'!L224)</f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107">
        <f>SUM('Janeiro 2021:Dezembro 2021'!E225)</f>
        <v>0</v>
      </c>
      <c r="F225" s="108">
        <f>SUM('Janeiro 2021:Dezembro 2021'!F225)</f>
        <v>0</v>
      </c>
      <c r="G225" s="108">
        <f>SUM('Janeiro 2021:Dezembro 2021'!G225)</f>
        <v>0</v>
      </c>
      <c r="H225" s="109">
        <f>SUM('Janeiro 2021:Dezembro 2021'!H225)</f>
        <v>0</v>
      </c>
      <c r="I225" s="110">
        <f>SUM('Janeiro 2021:Dezembro 2021'!I225)</f>
        <v>0</v>
      </c>
      <c r="J225" s="108">
        <f>SUM('Janeiro 2021:Dezembro 2021'!J225)</f>
        <v>0</v>
      </c>
      <c r="K225" s="109">
        <f>SUM('Janeiro 2021:Dezembro 2021'!K225)</f>
        <v>0</v>
      </c>
      <c r="L225" s="101">
        <f>SUM('Janeiro 2021:Dezembro 2021'!L225)</f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102">
        <f>SUM('Janeiro 2021:Dezembro 2021'!E226)</f>
        <v>0</v>
      </c>
      <c r="F226" s="103">
        <f>SUM('Janeiro 2021:Dezembro 2021'!F226)</f>
        <v>0</v>
      </c>
      <c r="G226" s="103">
        <f>SUM('Janeiro 2021:Dezembro 2021'!G226)</f>
        <v>0</v>
      </c>
      <c r="H226" s="104">
        <f>SUM('Janeiro 2021:Dezembro 2021'!H226)</f>
        <v>0</v>
      </c>
      <c r="I226" s="102">
        <f>SUM('Janeiro 2021:Dezembro 2021'!I226)</f>
        <v>0</v>
      </c>
      <c r="J226" s="103">
        <f>SUM('Janeiro 2021:Dezembro 2021'!J226)</f>
        <v>0</v>
      </c>
      <c r="K226" s="179">
        <f>SUM('Janeiro 2021:Dezembro 2021'!K226)</f>
        <v>0</v>
      </c>
      <c r="L226" s="106">
        <f>SUM('Janeiro 2021:Dezembro 2021'!L226)</f>
        <v>0</v>
      </c>
    </row>
    <row r="227" spans="1:12" x14ac:dyDescent="0.25">
      <c r="A227" s="201"/>
      <c r="B227" s="207"/>
      <c r="C227" s="204"/>
      <c r="D227" s="1" t="s">
        <v>33</v>
      </c>
      <c r="E227" s="97">
        <f>SUM('Janeiro 2021:Dezembro 2021'!E227)</f>
        <v>0</v>
      </c>
      <c r="F227" s="98">
        <f>SUM('Janeiro 2021:Dezembro 2021'!F227)</f>
        <v>0</v>
      </c>
      <c r="G227" s="98">
        <f>SUM('Janeiro 2021:Dezembro 2021'!G227)</f>
        <v>0</v>
      </c>
      <c r="H227" s="99">
        <f>SUM('Janeiro 2021:Dezembro 2021'!H227)</f>
        <v>0</v>
      </c>
      <c r="I227" s="97">
        <f>SUM('Janeiro 2021:Dezembro 2021'!I227)</f>
        <v>0</v>
      </c>
      <c r="J227" s="98">
        <f>SUM('Janeiro 2021:Dezembro 2021'!J227)</f>
        <v>0</v>
      </c>
      <c r="K227" s="180">
        <f>SUM('Janeiro 2021:Dezembro 2021'!K227)</f>
        <v>0</v>
      </c>
      <c r="L227" s="101">
        <f>SUM('Janeiro 2021:Dezembro 2021'!L227)</f>
        <v>0</v>
      </c>
    </row>
    <row r="228" spans="1:12" x14ac:dyDescent="0.25">
      <c r="A228" s="201"/>
      <c r="B228" s="207"/>
      <c r="C228" s="204"/>
      <c r="D228" s="1" t="s">
        <v>47</v>
      </c>
      <c r="E228" s="97">
        <f>SUM('Janeiro 2021:Dezembro 2021'!E228)</f>
        <v>0</v>
      </c>
      <c r="F228" s="98">
        <f>SUM('Janeiro 2021:Dezembro 2021'!F228)</f>
        <v>0</v>
      </c>
      <c r="G228" s="98">
        <f>SUM('Janeiro 2021:Dezembro 2021'!G228)</f>
        <v>0</v>
      </c>
      <c r="H228" s="99">
        <f>SUM('Janeiro 2021:Dezembro 2021'!H228)</f>
        <v>0</v>
      </c>
      <c r="I228" s="97">
        <f>SUM('Janeiro 2021:Dezembro 2021'!I228)</f>
        <v>0</v>
      </c>
      <c r="J228" s="98">
        <f>SUM('Janeiro 2021:Dezembro 2021'!J228)</f>
        <v>0</v>
      </c>
      <c r="K228" s="180">
        <f>SUM('Janeiro 2021:Dezembro 2021'!K228)</f>
        <v>0</v>
      </c>
      <c r="L228" s="101">
        <f>SUM('Janeiro 2021:Dezembro 2021'!L228)</f>
        <v>0</v>
      </c>
    </row>
    <row r="229" spans="1:12" x14ac:dyDescent="0.25">
      <c r="A229" s="201"/>
      <c r="B229" s="207"/>
      <c r="C229" s="204"/>
      <c r="D229" s="1" t="s">
        <v>65</v>
      </c>
      <c r="E229" s="97">
        <f>SUM('Janeiro 2021:Dezembro 2021'!E229)</f>
        <v>0</v>
      </c>
      <c r="F229" s="98">
        <f>SUM('Janeiro 2021:Dezembro 2021'!F229)</f>
        <v>0</v>
      </c>
      <c r="G229" s="98">
        <f>SUM('Janeiro 2021:Dezembro 2021'!G229)</f>
        <v>0</v>
      </c>
      <c r="H229" s="99">
        <f>SUM('Janeiro 2021:Dezembro 2021'!H229)</f>
        <v>0</v>
      </c>
      <c r="I229" s="97">
        <f>SUM('Janeiro 2021:Dezembro 2021'!I229)</f>
        <v>0</v>
      </c>
      <c r="J229" s="98">
        <f>SUM('Janeiro 2021:Dezembro 2021'!J229)</f>
        <v>0</v>
      </c>
      <c r="K229" s="180">
        <f>SUM('Janeiro 2021:Dezembro 2021'!K229)</f>
        <v>0</v>
      </c>
      <c r="L229" s="101">
        <f>SUM('Janeiro 2021:Dezembro 2021'!L229)</f>
        <v>0</v>
      </c>
    </row>
    <row r="230" spans="1:12" x14ac:dyDescent="0.25">
      <c r="A230" s="201"/>
      <c r="B230" s="207"/>
      <c r="C230" s="204"/>
      <c r="D230" s="1" t="s">
        <v>2</v>
      </c>
      <c r="E230" s="97">
        <f>SUM('Janeiro 2021:Dezembro 2021'!E230)</f>
        <v>164250</v>
      </c>
      <c r="F230" s="98">
        <f>SUM('Janeiro 2021:Dezembro 2021'!F230)</f>
        <v>0</v>
      </c>
      <c r="G230" s="98">
        <f>SUM('Janeiro 2021:Dezembro 2021'!G230)</f>
        <v>0</v>
      </c>
      <c r="H230" s="99">
        <f>SUM('Janeiro 2021:Dezembro 2021'!H230)</f>
        <v>0</v>
      </c>
      <c r="I230" s="97">
        <f>SUM('Janeiro 2021:Dezembro 2021'!I230)</f>
        <v>17650</v>
      </c>
      <c r="J230" s="98">
        <f>SUM('Janeiro 2021:Dezembro 2021'!J230)</f>
        <v>129647</v>
      </c>
      <c r="K230" s="180">
        <f>SUM('Janeiro 2021:Dezembro 2021'!K230)</f>
        <v>7243</v>
      </c>
      <c r="L230" s="101">
        <f>SUM('Janeiro 2021:Dezembro 2021'!L230)</f>
        <v>0</v>
      </c>
    </row>
    <row r="231" spans="1:12" x14ac:dyDescent="0.25">
      <c r="A231" s="201"/>
      <c r="B231" s="207"/>
      <c r="C231" s="204"/>
      <c r="D231" s="1" t="s">
        <v>23</v>
      </c>
      <c r="E231" s="97">
        <f>SUM('Janeiro 2021:Dezembro 2021'!E231)</f>
        <v>0</v>
      </c>
      <c r="F231" s="98">
        <f>SUM('Janeiro 2021:Dezembro 2021'!F231)</f>
        <v>0</v>
      </c>
      <c r="G231" s="98">
        <f>SUM('Janeiro 2021:Dezembro 2021'!G231)</f>
        <v>0</v>
      </c>
      <c r="H231" s="99">
        <f>SUM('Janeiro 2021:Dezembro 2021'!H231)</f>
        <v>0</v>
      </c>
      <c r="I231" s="97">
        <f>SUM('Janeiro 2021:Dezembro 2021'!I231)</f>
        <v>0</v>
      </c>
      <c r="J231" s="98">
        <f>SUM('Janeiro 2021:Dezembro 2021'!J231)</f>
        <v>0</v>
      </c>
      <c r="K231" s="180">
        <f>SUM('Janeiro 2021:Dezembro 2021'!K231)</f>
        <v>0</v>
      </c>
      <c r="L231" s="101">
        <f>SUM('Janeiro 2021:Dezembro 2021'!L231)</f>
        <v>0</v>
      </c>
    </row>
    <row r="232" spans="1:12" x14ac:dyDescent="0.25">
      <c r="A232" s="201"/>
      <c r="B232" s="207"/>
      <c r="C232" s="204"/>
      <c r="D232" s="1" t="s">
        <v>3</v>
      </c>
      <c r="E232" s="97">
        <f>SUM('Janeiro 2021:Dezembro 2021'!E232)</f>
        <v>7090</v>
      </c>
      <c r="F232" s="98">
        <f>SUM('Janeiro 2021:Dezembro 2021'!F232)</f>
        <v>0</v>
      </c>
      <c r="G232" s="98">
        <f>SUM('Janeiro 2021:Dezembro 2021'!G232)</f>
        <v>0</v>
      </c>
      <c r="H232" s="99">
        <f>SUM('Janeiro 2021:Dezembro 2021'!H232)</f>
        <v>0</v>
      </c>
      <c r="I232" s="97">
        <f>SUM('Janeiro 2021:Dezembro 2021'!I232)</f>
        <v>7090</v>
      </c>
      <c r="J232" s="98">
        <f>SUM('Janeiro 2021:Dezembro 2021'!J232)</f>
        <v>0</v>
      </c>
      <c r="K232" s="180">
        <f>SUM('Janeiro 2021:Dezembro 2021'!K232)</f>
        <v>0</v>
      </c>
      <c r="L232" s="101">
        <f>SUM('Janeiro 2021:Dezembro 2021'!L232)</f>
        <v>0</v>
      </c>
    </row>
    <row r="233" spans="1:12" x14ac:dyDescent="0.25">
      <c r="A233" s="201"/>
      <c r="B233" s="207"/>
      <c r="C233" s="204"/>
      <c r="D233" s="1" t="s">
        <v>95</v>
      </c>
      <c r="E233" s="97">
        <f>SUM('Janeiro 2021:Dezembro 2021'!E233)</f>
        <v>4835</v>
      </c>
      <c r="F233" s="98">
        <f>SUM('Janeiro 2021:Dezembro 2021'!F233)</f>
        <v>0</v>
      </c>
      <c r="G233" s="98">
        <f>SUM('Janeiro 2021:Dezembro 2021'!G233)</f>
        <v>0</v>
      </c>
      <c r="H233" s="99">
        <f>SUM('Janeiro 2021:Dezembro 2021'!H233)</f>
        <v>0</v>
      </c>
      <c r="I233" s="97">
        <f>SUM('Janeiro 2021:Dezembro 2021'!I233)</f>
        <v>0</v>
      </c>
      <c r="J233" s="98">
        <f>SUM('Janeiro 2021:Dezembro 2021'!J233)</f>
        <v>4835</v>
      </c>
      <c r="K233" s="180">
        <f>SUM('Janeiro 2021:Dezembro 2021'!K233)</f>
        <v>0</v>
      </c>
      <c r="L233" s="101">
        <f>SUM('Janeiro 2021:Dezembro 2021'!L233)</f>
        <v>0</v>
      </c>
    </row>
    <row r="234" spans="1:12" x14ac:dyDescent="0.25">
      <c r="A234" s="201"/>
      <c r="B234" s="207"/>
      <c r="C234" s="204"/>
      <c r="D234" s="1" t="s">
        <v>4</v>
      </c>
      <c r="E234" s="97">
        <f>SUM('Janeiro 2021:Dezembro 2021'!E234)</f>
        <v>5251</v>
      </c>
      <c r="F234" s="98">
        <f>SUM('Janeiro 2021:Dezembro 2021'!F234)</f>
        <v>0</v>
      </c>
      <c r="G234" s="98">
        <f>SUM('Janeiro 2021:Dezembro 2021'!G234)</f>
        <v>0</v>
      </c>
      <c r="H234" s="99">
        <f>SUM('Janeiro 2021:Dezembro 2021'!H234)</f>
        <v>0</v>
      </c>
      <c r="I234" s="97">
        <f>SUM('Janeiro 2021:Dezembro 2021'!I234)</f>
        <v>0</v>
      </c>
      <c r="J234" s="98">
        <f>SUM('Janeiro 2021:Dezembro 2021'!J234)</f>
        <v>5251</v>
      </c>
      <c r="K234" s="180">
        <f>SUM('Janeiro 2021:Dezembro 2021'!K234)</f>
        <v>0</v>
      </c>
      <c r="L234" s="101">
        <f>SUM('Janeiro 2021:Dezembro 2021'!L234)</f>
        <v>0</v>
      </c>
    </row>
    <row r="235" spans="1:12" x14ac:dyDescent="0.25">
      <c r="A235" s="201"/>
      <c r="B235" s="207"/>
      <c r="C235" s="204"/>
      <c r="D235" s="1" t="s">
        <v>55</v>
      </c>
      <c r="E235" s="97">
        <f>SUM('Janeiro 2021:Dezembro 2021'!E235)</f>
        <v>0</v>
      </c>
      <c r="F235" s="98">
        <f>SUM('Janeiro 2021:Dezembro 2021'!F235)</f>
        <v>0</v>
      </c>
      <c r="G235" s="98">
        <f>SUM('Janeiro 2021:Dezembro 2021'!G235)</f>
        <v>0</v>
      </c>
      <c r="H235" s="99">
        <f>SUM('Janeiro 2021:Dezembro 2021'!H235)</f>
        <v>0</v>
      </c>
      <c r="I235" s="97">
        <f>SUM('Janeiro 2021:Dezembro 2021'!I235)</f>
        <v>0</v>
      </c>
      <c r="J235" s="98">
        <f>SUM('Janeiro 2021:Dezembro 2021'!J235)</f>
        <v>0</v>
      </c>
      <c r="K235" s="180">
        <f>SUM('Janeiro 2021:Dezembro 2021'!K235)</f>
        <v>0</v>
      </c>
      <c r="L235" s="101">
        <f>SUM('Janeiro 2021:Dezembro 2021'!L235)</f>
        <v>0</v>
      </c>
    </row>
    <row r="236" spans="1:12" x14ac:dyDescent="0.25">
      <c r="A236" s="201"/>
      <c r="B236" s="207"/>
      <c r="C236" s="204"/>
      <c r="D236" s="1" t="s">
        <v>70</v>
      </c>
      <c r="E236" s="97">
        <f>SUM('Janeiro 2021:Dezembro 2021'!E236)</f>
        <v>0</v>
      </c>
      <c r="F236" s="98">
        <f>SUM('Janeiro 2021:Dezembro 2021'!F236)</f>
        <v>0</v>
      </c>
      <c r="G236" s="98">
        <f>SUM('Janeiro 2021:Dezembro 2021'!G236)</f>
        <v>0</v>
      </c>
      <c r="H236" s="99">
        <f>SUM('Janeiro 2021:Dezembro 2021'!H236)</f>
        <v>0</v>
      </c>
      <c r="I236" s="97">
        <f>SUM('Janeiro 2021:Dezembro 2021'!I236)</f>
        <v>0</v>
      </c>
      <c r="J236" s="98">
        <f>SUM('Janeiro 2021:Dezembro 2021'!J236)</f>
        <v>0</v>
      </c>
      <c r="K236" s="180">
        <f>SUM('Janeiro 2021:Dezembro 2021'!K236)</f>
        <v>0</v>
      </c>
      <c r="L236" s="101">
        <f>SUM('Janeiro 2021:Dezembro 2021'!L236)</f>
        <v>0</v>
      </c>
    </row>
    <row r="237" spans="1:12" x14ac:dyDescent="0.25">
      <c r="A237" s="201"/>
      <c r="B237" s="207"/>
      <c r="C237" s="204"/>
      <c r="D237" s="1" t="s">
        <v>29</v>
      </c>
      <c r="E237" s="97">
        <f>SUM('Janeiro 2021:Dezembro 2021'!E237)</f>
        <v>0</v>
      </c>
      <c r="F237" s="98">
        <f>SUM('Janeiro 2021:Dezembro 2021'!F237)</f>
        <v>0</v>
      </c>
      <c r="G237" s="98">
        <f>SUM('Janeiro 2021:Dezembro 2021'!G237)</f>
        <v>0</v>
      </c>
      <c r="H237" s="99">
        <f>SUM('Janeiro 2021:Dezembro 2021'!H237)</f>
        <v>0</v>
      </c>
      <c r="I237" s="97">
        <f>SUM('Janeiro 2021:Dezembro 2021'!I237)</f>
        <v>0</v>
      </c>
      <c r="J237" s="98">
        <f>SUM('Janeiro 2021:Dezembro 2021'!J237)</f>
        <v>0</v>
      </c>
      <c r="K237" s="180">
        <f>SUM('Janeiro 2021:Dezembro 2021'!K237)</f>
        <v>0</v>
      </c>
      <c r="L237" s="101">
        <f>SUM('Janeiro 2021:Dezembro 2021'!L237)</f>
        <v>0</v>
      </c>
    </row>
    <row r="238" spans="1:12" x14ac:dyDescent="0.25">
      <c r="A238" s="201"/>
      <c r="B238" s="207"/>
      <c r="C238" s="204"/>
      <c r="D238" s="1" t="s">
        <v>6</v>
      </c>
      <c r="E238" s="97">
        <f>SUM('Janeiro 2021:Dezembro 2021'!E238)</f>
        <v>501933</v>
      </c>
      <c r="F238" s="98">
        <f>SUM('Janeiro 2021:Dezembro 2021'!F238)</f>
        <v>0</v>
      </c>
      <c r="G238" s="98">
        <f>SUM('Janeiro 2021:Dezembro 2021'!G238)</f>
        <v>134673</v>
      </c>
      <c r="H238" s="99">
        <f>SUM('Janeiro 2021:Dezembro 2021'!H238)</f>
        <v>0</v>
      </c>
      <c r="I238" s="97">
        <f>SUM('Janeiro 2021:Dezembro 2021'!I238)</f>
        <v>634401</v>
      </c>
      <c r="J238" s="98">
        <f>SUM('Janeiro 2021:Dezembro 2021'!J238)</f>
        <v>0</v>
      </c>
      <c r="K238" s="180">
        <f>SUM('Janeiro 2021:Dezembro 2021'!K238)</f>
        <v>0</v>
      </c>
      <c r="L238" s="101">
        <f>SUM('Janeiro 2021:Dezembro 2021'!L238)</f>
        <v>0</v>
      </c>
    </row>
    <row r="239" spans="1:12" x14ac:dyDescent="0.25">
      <c r="A239" s="201"/>
      <c r="B239" s="207"/>
      <c r="C239" s="204"/>
      <c r="D239" s="1" t="s">
        <v>36</v>
      </c>
      <c r="E239" s="97">
        <f>SUM('Janeiro 2021:Dezembro 2021'!E239)</f>
        <v>495612</v>
      </c>
      <c r="F239" s="98">
        <f>SUM('Janeiro 2021:Dezembro 2021'!F239)</f>
        <v>0</v>
      </c>
      <c r="G239" s="98">
        <f>SUM('Janeiro 2021:Dezembro 2021'!G239)</f>
        <v>0</v>
      </c>
      <c r="H239" s="99">
        <f>SUM('Janeiro 2021:Dezembro 2021'!H239)</f>
        <v>0</v>
      </c>
      <c r="I239" s="97">
        <f>SUM('Janeiro 2021:Dezembro 2021'!I239)</f>
        <v>0</v>
      </c>
      <c r="J239" s="98">
        <f>SUM('Janeiro 2021:Dezembro 2021'!J239)</f>
        <v>495612</v>
      </c>
      <c r="K239" s="180">
        <f>SUM('Janeiro 2021:Dezembro 2021'!K239)</f>
        <v>0</v>
      </c>
      <c r="L239" s="101">
        <f>SUM('Janeiro 2021:Dezembro 2021'!L239)</f>
        <v>0</v>
      </c>
    </row>
    <row r="240" spans="1:12" x14ac:dyDescent="0.25">
      <c r="A240" s="201"/>
      <c r="B240" s="207"/>
      <c r="C240" s="204"/>
      <c r="D240" s="1" t="s">
        <v>24</v>
      </c>
      <c r="E240" s="97">
        <f>SUM('Janeiro 2021:Dezembro 2021'!E240)</f>
        <v>104279</v>
      </c>
      <c r="F240" s="98">
        <f>SUM('Janeiro 2021:Dezembro 2021'!F240)</f>
        <v>0</v>
      </c>
      <c r="G240" s="98">
        <f>SUM('Janeiro 2021:Dezembro 2021'!G240)</f>
        <v>0</v>
      </c>
      <c r="H240" s="99">
        <f>SUM('Janeiro 2021:Dezembro 2021'!H240)</f>
        <v>0</v>
      </c>
      <c r="I240" s="97">
        <f>SUM('Janeiro 2021:Dezembro 2021'!I240)</f>
        <v>0</v>
      </c>
      <c r="J240" s="98">
        <f>SUM('Janeiro 2021:Dezembro 2021'!J240)</f>
        <v>104279</v>
      </c>
      <c r="K240" s="180">
        <f>SUM('Janeiro 2021:Dezembro 2021'!K240)</f>
        <v>0</v>
      </c>
      <c r="L240" s="101">
        <f>SUM('Janeiro 2021:Dezembro 2021'!L240)</f>
        <v>0</v>
      </c>
    </row>
    <row r="241" spans="1:12" x14ac:dyDescent="0.25">
      <c r="A241" s="201"/>
      <c r="B241" s="207"/>
      <c r="C241" s="204"/>
      <c r="D241" s="1" t="s">
        <v>105</v>
      </c>
      <c r="E241" s="97">
        <f>SUM('Janeiro 2021:Dezembro 2021'!E241)</f>
        <v>0</v>
      </c>
      <c r="F241" s="98">
        <f>SUM('Janeiro 2021:Dezembro 2021'!F241)</f>
        <v>0</v>
      </c>
      <c r="G241" s="98">
        <f>SUM('Janeiro 2021:Dezembro 2021'!G241)</f>
        <v>0</v>
      </c>
      <c r="H241" s="99">
        <f>SUM('Janeiro 2021:Dezembro 2021'!H241)</f>
        <v>0</v>
      </c>
      <c r="I241" s="97">
        <f>SUM('Janeiro 2021:Dezembro 2021'!I241)</f>
        <v>0</v>
      </c>
      <c r="J241" s="98">
        <f>SUM('Janeiro 2021:Dezembro 2021'!J241)</f>
        <v>0</v>
      </c>
      <c r="K241" s="180">
        <f>SUM('Janeiro 2021:Dezembro 2021'!K241)</f>
        <v>0</v>
      </c>
      <c r="L241" s="101">
        <f>SUM('Janeiro 2021:Dezembro 2021'!L241)</f>
        <v>0</v>
      </c>
    </row>
    <row r="242" spans="1:12" x14ac:dyDescent="0.25">
      <c r="A242" s="201"/>
      <c r="B242" s="207"/>
      <c r="C242" s="204"/>
      <c r="D242" s="1" t="s">
        <v>104</v>
      </c>
      <c r="E242" s="97">
        <f>SUM('Janeiro 2021:Dezembro 2021'!E242)</f>
        <v>0</v>
      </c>
      <c r="F242" s="98">
        <f>SUM('Janeiro 2021:Dezembro 2021'!F242)</f>
        <v>0</v>
      </c>
      <c r="G242" s="98">
        <f>SUM('Janeiro 2021:Dezembro 2021'!G242)</f>
        <v>0</v>
      </c>
      <c r="H242" s="99">
        <f>SUM('Janeiro 2021:Dezembro 2021'!H242)</f>
        <v>0</v>
      </c>
      <c r="I242" s="97">
        <f>SUM('Janeiro 2021:Dezembro 2021'!I242)</f>
        <v>0</v>
      </c>
      <c r="J242" s="98">
        <f>SUM('Janeiro 2021:Dezembro 2021'!J242)</f>
        <v>0</v>
      </c>
      <c r="K242" s="180">
        <f>SUM('Janeiro 2021:Dezembro 2021'!K242)</f>
        <v>348</v>
      </c>
      <c r="L242" s="101">
        <f>SUM('Janeiro 2021:Dezembro 2021'!L242)</f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107">
        <f>SUM('Janeiro 2021:Dezembro 2021'!E243)</f>
        <v>0</v>
      </c>
      <c r="F243" s="108">
        <f>SUM('Janeiro 2021:Dezembro 2021'!F243)</f>
        <v>0</v>
      </c>
      <c r="G243" s="108">
        <f>SUM('Janeiro 2021:Dezembro 2021'!G243)</f>
        <v>0</v>
      </c>
      <c r="H243" s="109">
        <f>SUM('Janeiro 2021:Dezembro 2021'!H243)</f>
        <v>0</v>
      </c>
      <c r="I243" s="107">
        <f>SUM('Janeiro 2021:Dezembro 2021'!I243)</f>
        <v>0</v>
      </c>
      <c r="J243" s="108">
        <f>SUM('Janeiro 2021:Dezembro 2021'!J243)</f>
        <v>0</v>
      </c>
      <c r="K243" s="181">
        <f>SUM('Janeiro 2021:Dezembro 2021'!K243)</f>
        <v>0</v>
      </c>
      <c r="L243" s="111">
        <f>SUM('Janeiro 2021:Dezembro 2021'!L243)</f>
        <v>0</v>
      </c>
    </row>
    <row r="244" spans="1:12" hidden="1" x14ac:dyDescent="0.25">
      <c r="A244" s="206">
        <v>1032253</v>
      </c>
      <c r="B244" s="196" t="s">
        <v>101</v>
      </c>
      <c r="C244" s="196" t="s">
        <v>102</v>
      </c>
      <c r="D244" s="31" t="s">
        <v>2</v>
      </c>
      <c r="E244" s="102">
        <f>SUM('Janeiro 2021:Dezembro 2021'!E244)</f>
        <v>1490163</v>
      </c>
      <c r="F244" s="103">
        <f>SUM('Janeiro 2021:Dezembro 2021'!F244)</f>
        <v>0</v>
      </c>
      <c r="G244" s="103">
        <f>SUM('Janeiro 2021:Dezembro 2021'!G244)</f>
        <v>0</v>
      </c>
      <c r="H244" s="104">
        <f>SUM('Janeiro 2021:Dezembro 2021'!H244)</f>
        <v>0</v>
      </c>
      <c r="I244" s="105">
        <f>SUM('Janeiro 2021:Dezembro 2021'!I244)</f>
        <v>1490163</v>
      </c>
      <c r="J244" s="103">
        <f>SUM('Janeiro 2021:Dezembro 2021'!J244)</f>
        <v>0</v>
      </c>
      <c r="K244" s="104">
        <f>SUM('Janeiro 2021:Dezembro 2021'!K244)</f>
        <v>0</v>
      </c>
      <c r="L244" s="101">
        <f>SUM('Janeiro 2021:Dezembro 2021'!L244)</f>
        <v>0</v>
      </c>
    </row>
    <row r="245" spans="1:12" hidden="1" x14ac:dyDescent="0.25">
      <c r="A245" s="201"/>
      <c r="B245" s="204"/>
      <c r="C245" s="204"/>
      <c r="D245" s="112" t="s">
        <v>4</v>
      </c>
      <c r="E245" s="97">
        <f>SUM('Janeiro 2021:Dezembro 2021'!E245)</f>
        <v>12520</v>
      </c>
      <c r="F245" s="98">
        <f>SUM('Janeiro 2021:Dezembro 2021'!F245)</f>
        <v>0</v>
      </c>
      <c r="G245" s="98">
        <f>SUM('Janeiro 2021:Dezembro 2021'!G245)</f>
        <v>0</v>
      </c>
      <c r="H245" s="99">
        <f>SUM('Janeiro 2021:Dezembro 2021'!H245)</f>
        <v>0</v>
      </c>
      <c r="I245" s="100">
        <f>SUM('Janeiro 2021:Dezembro 2021'!I245)</f>
        <v>12520</v>
      </c>
      <c r="J245" s="98">
        <f>SUM('Janeiro 2021:Dezembro 2021'!J245)</f>
        <v>0</v>
      </c>
      <c r="K245" s="99">
        <f>SUM('Janeiro 2021:Dezembro 2021'!K245)</f>
        <v>0</v>
      </c>
      <c r="L245" s="101">
        <f>SUM('Janeiro 2021:Dezembro 2021'!L245)</f>
        <v>0</v>
      </c>
    </row>
    <row r="246" spans="1:12" hidden="1" x14ac:dyDescent="0.25">
      <c r="A246" s="201"/>
      <c r="B246" s="204"/>
      <c r="C246" s="204"/>
      <c r="D246" s="112" t="s">
        <v>6</v>
      </c>
      <c r="E246" s="97">
        <f>SUM('Janeiro 2021:Dezembro 2021'!E246)</f>
        <v>6323</v>
      </c>
      <c r="F246" s="98">
        <f>SUM('Janeiro 2021:Dezembro 2021'!F246)</f>
        <v>0</v>
      </c>
      <c r="G246" s="98">
        <f>SUM('Janeiro 2021:Dezembro 2021'!G246)</f>
        <v>0</v>
      </c>
      <c r="H246" s="99">
        <f>SUM('Janeiro 2021:Dezembro 2021'!H246)</f>
        <v>0</v>
      </c>
      <c r="I246" s="100">
        <f>SUM('Janeiro 2021:Dezembro 2021'!I246)</f>
        <v>6323</v>
      </c>
      <c r="J246" s="98">
        <f>SUM('Janeiro 2021:Dezembro 2021'!J246)</f>
        <v>0</v>
      </c>
      <c r="K246" s="99">
        <f>SUM('Janeiro 2021:Dezembro 2021'!K246)</f>
        <v>0</v>
      </c>
      <c r="L246" s="101">
        <f>SUM('Janeiro 2021:Dezembro 2021'!L246)</f>
        <v>0</v>
      </c>
    </row>
    <row r="247" spans="1:12" hidden="1" x14ac:dyDescent="0.25">
      <c r="A247" s="201"/>
      <c r="B247" s="204"/>
      <c r="C247" s="204"/>
      <c r="D247" s="112" t="s">
        <v>24</v>
      </c>
      <c r="E247" s="97">
        <f>SUM('Janeiro 2021:Dezembro 2021'!E247)</f>
        <v>0</v>
      </c>
      <c r="F247" s="98">
        <f>SUM('Janeiro 2021:Dezembro 2021'!F247)</f>
        <v>0</v>
      </c>
      <c r="G247" s="98">
        <f>SUM('Janeiro 2021:Dezembro 2021'!G247)</f>
        <v>0</v>
      </c>
      <c r="H247" s="99">
        <f>SUM('Janeiro 2021:Dezembro 2021'!H247)</f>
        <v>0</v>
      </c>
      <c r="I247" s="100">
        <f>SUM('Janeiro 2021:Dezembro 2021'!I247)</f>
        <v>0</v>
      </c>
      <c r="J247" s="98">
        <f>SUM('Janeiro 2021:Dezembro 2021'!J247)</f>
        <v>0</v>
      </c>
      <c r="K247" s="99">
        <f>SUM('Janeiro 2021:Dezembro 2021'!K247)</f>
        <v>0</v>
      </c>
      <c r="L247" s="101">
        <f>SUM('Janeiro 2021:Dezembro 2021'!L247)</f>
        <v>0</v>
      </c>
    </row>
    <row r="248" spans="1:12" hidden="1" x14ac:dyDescent="0.25">
      <c r="A248" s="201"/>
      <c r="B248" s="204"/>
      <c r="C248" s="204"/>
      <c r="D248" s="112" t="s">
        <v>25</v>
      </c>
      <c r="E248" s="97">
        <f>SUM('Janeiro 2021:Dezembro 2021'!E248)</f>
        <v>0</v>
      </c>
      <c r="F248" s="98">
        <f>SUM('Janeiro 2021:Dezembro 2021'!F248)</f>
        <v>0</v>
      </c>
      <c r="G248" s="98">
        <f>SUM('Janeiro 2021:Dezembro 2021'!G248)</f>
        <v>0</v>
      </c>
      <c r="H248" s="99">
        <f>SUM('Janeiro 2021:Dezembro 2021'!H248)</f>
        <v>0</v>
      </c>
      <c r="I248" s="100">
        <f>SUM('Janeiro 2021:Dezembro 2021'!I248)</f>
        <v>0</v>
      </c>
      <c r="J248" s="98">
        <f>SUM('Janeiro 2021:Dezembro 2021'!J248)</f>
        <v>0</v>
      </c>
      <c r="K248" s="99">
        <f>SUM('Janeiro 2021:Dezembro 2021'!K248)</f>
        <v>0</v>
      </c>
      <c r="L248" s="101">
        <f>SUM('Janeiro 2021:Dezembro 2021'!L248)</f>
        <v>0</v>
      </c>
    </row>
    <row r="249" spans="1:12" ht="15.75" hidden="1" thickBot="1" x14ac:dyDescent="0.3">
      <c r="A249" s="202"/>
      <c r="B249" s="205"/>
      <c r="C249" s="205"/>
      <c r="D249" s="113" t="s">
        <v>7</v>
      </c>
      <c r="E249" s="107">
        <f>SUM('Janeiro 2021:Dezembro 2021'!E249)</f>
        <v>0</v>
      </c>
      <c r="F249" s="108">
        <f>SUM('Janeiro 2021:Dezembro 2021'!F249)</f>
        <v>0</v>
      </c>
      <c r="G249" s="108">
        <f>SUM('Janeiro 2021:Dezembro 2021'!G249)</f>
        <v>0</v>
      </c>
      <c r="H249" s="109">
        <f>SUM('Janeiro 2021:Dezembro 2021'!H249)</f>
        <v>0</v>
      </c>
      <c r="I249" s="110">
        <f>SUM('Janeiro 2021:Dezembro 2021'!I249)</f>
        <v>0</v>
      </c>
      <c r="J249" s="108">
        <f>SUM('Janeiro 2021:Dezembro 2021'!J249)</f>
        <v>0</v>
      </c>
      <c r="K249" s="109">
        <f>SUM('Janeiro 2021:Dezembro 2021'!K249)</f>
        <v>0</v>
      </c>
      <c r="L249" s="111">
        <f>SUM('Janeiro 2021:Dezembro 2021'!L249)</f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102">
        <f>SUM('Janeiro 2021:Dezembro 2021'!E250)</f>
        <v>0</v>
      </c>
      <c r="F250" s="103">
        <f>SUM('Janeiro 2021:Dezembro 2021'!F250)</f>
        <v>62567</v>
      </c>
      <c r="G250" s="103">
        <f>SUM('Janeiro 2021:Dezembro 2021'!G250)</f>
        <v>5151</v>
      </c>
      <c r="H250" s="104">
        <f>SUM('Janeiro 2021:Dezembro 2021'!H250)</f>
        <v>0</v>
      </c>
      <c r="I250" s="105">
        <f>SUM('Janeiro 2021:Dezembro 2021'!I250)</f>
        <v>0</v>
      </c>
      <c r="J250" s="103">
        <f>SUM('Janeiro 2021:Dezembro 2021'!J250)</f>
        <v>0</v>
      </c>
      <c r="K250" s="104">
        <f>SUM('Janeiro 2021:Dezembro 2021'!K250)</f>
        <v>0</v>
      </c>
      <c r="L250" s="106">
        <f>SUM('Janeiro 2021:Dezembro 2021'!L250)</f>
        <v>0</v>
      </c>
    </row>
    <row r="251" spans="1:12" x14ac:dyDescent="0.25">
      <c r="A251" s="201"/>
      <c r="B251" s="207"/>
      <c r="C251" s="204"/>
      <c r="D251" s="7" t="s">
        <v>24</v>
      </c>
      <c r="E251" s="97">
        <f>SUM('Janeiro 2021:Dezembro 2021'!E251)</f>
        <v>9902</v>
      </c>
      <c r="F251" s="98">
        <f>SUM('Janeiro 2021:Dezembro 2021'!F251)</f>
        <v>442501</v>
      </c>
      <c r="G251" s="98">
        <f>SUM('Janeiro 2021:Dezembro 2021'!G251)</f>
        <v>4035</v>
      </c>
      <c r="H251" s="99">
        <f>SUM('Janeiro 2021:Dezembro 2021'!H251)</f>
        <v>0</v>
      </c>
      <c r="I251" s="100">
        <f>SUM('Janeiro 2021:Dezembro 2021'!I251)</f>
        <v>491651</v>
      </c>
      <c r="J251" s="98">
        <f>SUM('Janeiro 2021:Dezembro 2021'!J251)</f>
        <v>0</v>
      </c>
      <c r="K251" s="99">
        <f>SUM('Janeiro 2021:Dezembro 2021'!K251)</f>
        <v>0</v>
      </c>
      <c r="L251" s="101">
        <f>SUM('Janeiro 2021:Dezembro 2021'!L251)</f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107">
        <f>SUM('Janeiro 2021:Dezembro 2021'!E252)</f>
        <v>1523</v>
      </c>
      <c r="F252" s="108">
        <f>SUM('Janeiro 2021:Dezembro 2021'!F252)</f>
        <v>0</v>
      </c>
      <c r="G252" s="108">
        <f>SUM('Janeiro 2021:Dezembro 2021'!G252)</f>
        <v>0</v>
      </c>
      <c r="H252" s="109">
        <f>SUM('Janeiro 2021:Dezembro 2021'!H252)</f>
        <v>0</v>
      </c>
      <c r="I252" s="110">
        <f>SUM('Janeiro 2021:Dezembro 2021'!I252)</f>
        <v>80257</v>
      </c>
      <c r="J252" s="108">
        <f>SUM('Janeiro 2021:Dezembro 2021'!J252)</f>
        <v>0</v>
      </c>
      <c r="K252" s="109">
        <f>SUM('Janeiro 2021:Dezembro 2021'!K252)</f>
        <v>0</v>
      </c>
      <c r="L252" s="111">
        <f>SUM('Janeiro 2021:Dezembro 2021'!L252)</f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97">
        <f>SUM('Janeiro 2021:Dezembro 2021'!E253)</f>
        <v>101997</v>
      </c>
      <c r="F253" s="98">
        <f>SUM('Janeiro 2021:Dezembro 2021'!F253)</f>
        <v>0</v>
      </c>
      <c r="G253" s="98">
        <f>SUM('Janeiro 2021:Dezembro 2021'!G253)</f>
        <v>0</v>
      </c>
      <c r="H253" s="99">
        <f>SUM('Janeiro 2021:Dezembro 2021'!H253)</f>
        <v>0</v>
      </c>
      <c r="I253" s="100">
        <f>SUM('Janeiro 2021:Dezembro 2021'!I253)</f>
        <v>0</v>
      </c>
      <c r="J253" s="98">
        <f>SUM('Janeiro 2021:Dezembro 2021'!J253)</f>
        <v>102206</v>
      </c>
      <c r="K253" s="99">
        <f>SUM('Janeiro 2021:Dezembro 2021'!K253)</f>
        <v>0</v>
      </c>
      <c r="L253" s="101">
        <f>SUM('Janeiro 2021:Dezembro 2021'!L253)</f>
        <v>0</v>
      </c>
    </row>
    <row r="254" spans="1:12" x14ac:dyDescent="0.25">
      <c r="A254" s="201"/>
      <c r="B254" s="207"/>
      <c r="C254" s="204"/>
      <c r="D254" s="78" t="s">
        <v>2</v>
      </c>
      <c r="E254" s="97">
        <f>SUM('Janeiro 2021:Dezembro 2021'!E254)</f>
        <v>795999</v>
      </c>
      <c r="F254" s="98">
        <f>SUM('Janeiro 2021:Dezembro 2021'!F254)</f>
        <v>17376</v>
      </c>
      <c r="G254" s="98">
        <f>SUM('Janeiro 2021:Dezembro 2021'!G254)</f>
        <v>0</v>
      </c>
      <c r="H254" s="99">
        <f>SUM('Janeiro 2021:Dezembro 2021'!H254)</f>
        <v>0</v>
      </c>
      <c r="I254" s="100">
        <f>SUM('Janeiro 2021:Dezembro 2021'!I254)</f>
        <v>17376</v>
      </c>
      <c r="J254" s="98">
        <f>SUM('Janeiro 2021:Dezembro 2021'!J254)</f>
        <v>796000</v>
      </c>
      <c r="K254" s="99">
        <f>SUM('Janeiro 2021:Dezembro 2021'!K254)</f>
        <v>0</v>
      </c>
      <c r="L254" s="101">
        <f>SUM('Janeiro 2021:Dezembro 2021'!L254)</f>
        <v>0</v>
      </c>
    </row>
    <row r="255" spans="1:12" x14ac:dyDescent="0.25">
      <c r="A255" s="201"/>
      <c r="B255" s="207"/>
      <c r="C255" s="204"/>
      <c r="D255" s="78" t="s">
        <v>110</v>
      </c>
      <c r="E255" s="97">
        <f>SUM('Janeiro 2021:Dezembro 2021'!E255)</f>
        <v>465706</v>
      </c>
      <c r="F255" s="98">
        <f>SUM('Janeiro 2021:Dezembro 2021'!F255)</f>
        <v>0</v>
      </c>
      <c r="G255" s="98">
        <f>SUM('Janeiro 2021:Dezembro 2021'!G255)</f>
        <v>0</v>
      </c>
      <c r="H255" s="99">
        <f>SUM('Janeiro 2021:Dezembro 2021'!H255)</f>
        <v>0</v>
      </c>
      <c r="I255" s="100">
        <f>SUM('Janeiro 2021:Dezembro 2021'!I255)</f>
        <v>0</v>
      </c>
      <c r="J255" s="98">
        <f>SUM('Janeiro 2021:Dezembro 2021'!J255)</f>
        <v>465704</v>
      </c>
      <c r="K255" s="99">
        <f>SUM('Janeiro 2021:Dezembro 2021'!K255)</f>
        <v>0</v>
      </c>
      <c r="L255" s="101">
        <f>SUM('Janeiro 2021:Dezembro 2021'!L255)</f>
        <v>0</v>
      </c>
    </row>
    <row r="256" spans="1:12" x14ac:dyDescent="0.25">
      <c r="A256" s="201"/>
      <c r="B256" s="207"/>
      <c r="C256" s="204"/>
      <c r="D256" s="78" t="s">
        <v>4</v>
      </c>
      <c r="E256" s="97">
        <f>SUM('Janeiro 2021:Dezembro 2021'!E256)</f>
        <v>801897</v>
      </c>
      <c r="F256" s="98">
        <f>SUM('Janeiro 2021:Dezembro 2021'!F256)</f>
        <v>0</v>
      </c>
      <c r="G256" s="98">
        <f>SUM('Janeiro 2021:Dezembro 2021'!G256)</f>
        <v>0</v>
      </c>
      <c r="H256" s="99">
        <f>SUM('Janeiro 2021:Dezembro 2021'!H256)</f>
        <v>0</v>
      </c>
      <c r="I256" s="100">
        <f>SUM('Janeiro 2021:Dezembro 2021'!I256)</f>
        <v>0</v>
      </c>
      <c r="J256" s="98">
        <f>SUM('Janeiro 2021:Dezembro 2021'!J256)</f>
        <v>801665</v>
      </c>
      <c r="K256" s="99">
        <f>SUM('Janeiro 2021:Dezembro 2021'!K256)</f>
        <v>0</v>
      </c>
      <c r="L256" s="101">
        <f>SUM('Janeiro 2021:Dezembro 2021'!L256)</f>
        <v>0</v>
      </c>
    </row>
    <row r="257" spans="1:256" x14ac:dyDescent="0.25">
      <c r="A257" s="201"/>
      <c r="B257" s="207"/>
      <c r="C257" s="204"/>
      <c r="D257" s="78" t="s">
        <v>55</v>
      </c>
      <c r="E257" s="97">
        <f>SUM('Janeiro 2021:Dezembro 2021'!E257)</f>
        <v>0</v>
      </c>
      <c r="F257" s="98">
        <f>SUM('Janeiro 2021:Dezembro 2021'!F257)</f>
        <v>48843</v>
      </c>
      <c r="G257" s="98">
        <f>SUM('Janeiro 2021:Dezembro 2021'!G257)</f>
        <v>0</v>
      </c>
      <c r="H257" s="99">
        <f>SUM('Janeiro 2021:Dezembro 2021'!H257)</f>
        <v>0</v>
      </c>
      <c r="I257" s="100">
        <f>SUM('Janeiro 2021:Dezembro 2021'!I257)</f>
        <v>48843</v>
      </c>
      <c r="J257" s="98">
        <f>SUM('Janeiro 2021:Dezembro 2021'!J257)</f>
        <v>0</v>
      </c>
      <c r="K257" s="99">
        <f>SUM('Janeiro 2021:Dezembro 2021'!K257)</f>
        <v>0</v>
      </c>
      <c r="L257" s="101">
        <f>SUM('Janeiro 2021:Dezembro 2021'!L257)</f>
        <v>0</v>
      </c>
    </row>
    <row r="258" spans="1:256" x14ac:dyDescent="0.25">
      <c r="A258" s="201"/>
      <c r="B258" s="207"/>
      <c r="C258" s="204"/>
      <c r="D258" s="78" t="s">
        <v>6</v>
      </c>
      <c r="E258" s="97">
        <f>SUM('Janeiro 2021:Dezembro 2021'!E258)</f>
        <v>19759</v>
      </c>
      <c r="F258" s="98">
        <f>SUM('Janeiro 2021:Dezembro 2021'!F258)</f>
        <v>83348</v>
      </c>
      <c r="G258" s="98">
        <f>SUM('Janeiro 2021:Dezembro 2021'!G258)</f>
        <v>0</v>
      </c>
      <c r="H258" s="99">
        <f>SUM('Janeiro 2021:Dezembro 2021'!H258)</f>
        <v>0</v>
      </c>
      <c r="I258" s="100">
        <f>SUM('Janeiro 2021:Dezembro 2021'!I258)</f>
        <v>83348</v>
      </c>
      <c r="J258" s="98">
        <f>SUM('Janeiro 2021:Dezembro 2021'!J258)</f>
        <v>19759</v>
      </c>
      <c r="K258" s="99">
        <f>SUM('Janeiro 2021:Dezembro 2021'!K258)</f>
        <v>0</v>
      </c>
      <c r="L258" s="101">
        <f>SUM('Janeiro 2021:Dezembro 2021'!L258)</f>
        <v>0</v>
      </c>
    </row>
    <row r="259" spans="1:256" x14ac:dyDescent="0.25">
      <c r="A259" s="201"/>
      <c r="B259" s="207"/>
      <c r="C259" s="204"/>
      <c r="D259" s="78" t="s">
        <v>24</v>
      </c>
      <c r="E259" s="97">
        <f>SUM('Janeiro 2021:Dezembro 2021'!E259)</f>
        <v>401121</v>
      </c>
      <c r="F259" s="98">
        <f>SUM('Janeiro 2021:Dezembro 2021'!F259)</f>
        <v>5976</v>
      </c>
      <c r="G259" s="98">
        <f>SUM('Janeiro 2021:Dezembro 2021'!G259)</f>
        <v>0</v>
      </c>
      <c r="H259" s="99">
        <f>SUM('Janeiro 2021:Dezembro 2021'!H259)</f>
        <v>0</v>
      </c>
      <c r="I259" s="100">
        <f>SUM('Janeiro 2021:Dezembro 2021'!I259)</f>
        <v>5976</v>
      </c>
      <c r="J259" s="98">
        <f>SUM('Janeiro 2021:Dezembro 2021'!J259)</f>
        <v>400674</v>
      </c>
      <c r="K259" s="99">
        <f>SUM('Janeiro 2021:Dezembro 2021'!K259)</f>
        <v>0</v>
      </c>
      <c r="L259" s="101">
        <f>SUM('Janeiro 2021:Dezembro 2021'!L259)</f>
        <v>0</v>
      </c>
    </row>
    <row r="260" spans="1:256" x14ac:dyDescent="0.25">
      <c r="A260" s="201"/>
      <c r="B260" s="207"/>
      <c r="C260" s="204"/>
      <c r="D260" s="78" t="s">
        <v>105</v>
      </c>
      <c r="E260" s="97">
        <f>SUM('Janeiro 2021:Dezembro 2021'!E260)</f>
        <v>227</v>
      </c>
      <c r="F260" s="98">
        <f>SUM('Janeiro 2021:Dezembro 2021'!F260)</f>
        <v>30932</v>
      </c>
      <c r="G260" s="98">
        <f>SUM('Janeiro 2021:Dezembro 2021'!G260)</f>
        <v>0</v>
      </c>
      <c r="H260" s="99">
        <f>SUM('Janeiro 2021:Dezembro 2021'!H260)</f>
        <v>0</v>
      </c>
      <c r="I260" s="100">
        <f>SUM('Janeiro 2021:Dezembro 2021'!I260)</f>
        <v>30932</v>
      </c>
      <c r="J260" s="98">
        <f>SUM('Janeiro 2021:Dezembro 2021'!J260)</f>
        <v>0</v>
      </c>
      <c r="K260" s="99">
        <f>SUM('Janeiro 2021:Dezembro 2021'!K260)</f>
        <v>0</v>
      </c>
      <c r="L260" s="101">
        <f>SUM('Janeiro 2021:Dezembro 2021'!L260)</f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07">
        <f>SUM('Janeiro 2021:Dezembro 2021'!E261)</f>
        <v>72793</v>
      </c>
      <c r="F261" s="108">
        <f>SUM('Janeiro 2021:Dezembro 2021'!F261)</f>
        <v>0</v>
      </c>
      <c r="G261" s="108">
        <f>SUM('Janeiro 2021:Dezembro 2021'!G261)</f>
        <v>0</v>
      </c>
      <c r="H261" s="109">
        <f>SUM('Janeiro 2021:Dezembro 2021'!H261)</f>
        <v>0</v>
      </c>
      <c r="I261" s="110">
        <f>SUM('Janeiro 2021:Dezembro 2021'!I261)</f>
        <v>0</v>
      </c>
      <c r="J261" s="108">
        <f>SUM('Janeiro 2021:Dezembro 2021'!J261)</f>
        <v>72793</v>
      </c>
      <c r="K261" s="109">
        <f>SUM('Janeiro 2021:Dezembro 2021'!K261)</f>
        <v>0</v>
      </c>
      <c r="L261" s="111">
        <f>SUM('Janeiro 2021:Dezembro 2021'!L261)</f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102">
        <f>SUM('Janeiro 2021:Dezembro 2021'!E262)</f>
        <v>0</v>
      </c>
      <c r="F262" s="103">
        <f>SUM('Janeiro 2021:Dezembro 2021'!F262)</f>
        <v>0</v>
      </c>
      <c r="G262" s="103">
        <f>SUM('Janeiro 2021:Dezembro 2021'!G262)</f>
        <v>0</v>
      </c>
      <c r="H262" s="104">
        <f>SUM('Janeiro 2021:Dezembro 2021'!H262)</f>
        <v>0</v>
      </c>
      <c r="I262" s="105">
        <f>SUM('Janeiro 2021:Dezembro 2021'!I262)</f>
        <v>0</v>
      </c>
      <c r="J262" s="103">
        <f>SUM('Janeiro 2021:Dezembro 2021'!J262)</f>
        <v>0</v>
      </c>
      <c r="K262" s="104">
        <f>SUM('Janeiro 2021:Dezembro 2021'!K262)</f>
        <v>0</v>
      </c>
      <c r="L262" s="106">
        <f>SUM('Janeiro 2021:Dezembro 2021'!L262)</f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107">
        <f>SUM('Janeiro 2021:Dezembro 2021'!E263)</f>
        <v>0</v>
      </c>
      <c r="F263" s="108">
        <f>SUM('Janeiro 2021:Dezembro 2021'!F263)</f>
        <v>0</v>
      </c>
      <c r="G263" s="108">
        <f>SUM('Janeiro 2021:Dezembro 2021'!G263)</f>
        <v>0</v>
      </c>
      <c r="H263" s="109">
        <f>SUM('Janeiro 2021:Dezembro 2021'!H263)</f>
        <v>0</v>
      </c>
      <c r="I263" s="110">
        <f>SUM('Janeiro 2021:Dezembro 2021'!I263)</f>
        <v>0</v>
      </c>
      <c r="J263" s="108">
        <f>SUM('Janeiro 2021:Dezembro 2021'!J263)</f>
        <v>0</v>
      </c>
      <c r="K263" s="109">
        <f>SUM('Janeiro 2021:Dezembro 2021'!K263)</f>
        <v>0</v>
      </c>
      <c r="L263" s="111">
        <f>SUM('Janeiro 2021:Dezembro 2021'!L263)</f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102">
        <f>SUM('Janeiro 2021:Dezembro 2021'!E264)</f>
        <v>0</v>
      </c>
      <c r="F264" s="103">
        <f>SUM('Janeiro 2021:Dezembro 2021'!F264)</f>
        <v>0</v>
      </c>
      <c r="G264" s="103">
        <f>SUM('Janeiro 2021:Dezembro 2021'!G264)</f>
        <v>0</v>
      </c>
      <c r="H264" s="104">
        <f>SUM('Janeiro 2021:Dezembro 2021'!H264)</f>
        <v>0</v>
      </c>
      <c r="I264" s="105">
        <f>SUM('Janeiro 2021:Dezembro 2021'!I264)</f>
        <v>0</v>
      </c>
      <c r="J264" s="103">
        <f>SUM('Janeiro 2021:Dezembro 2021'!J264)</f>
        <v>0</v>
      </c>
      <c r="K264" s="104">
        <f>SUM('Janeiro 2021:Dezembro 2021'!K264)</f>
        <v>0</v>
      </c>
      <c r="L264" s="106">
        <f>SUM('Janeiro 2021:Dezembro 2021'!L264)</f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97">
        <f>SUM('Janeiro 2021:Dezembro 2021'!E265)</f>
        <v>294783</v>
      </c>
      <c r="F265" s="98">
        <f>SUM('Janeiro 2021:Dezembro 2021'!F265)</f>
        <v>323581</v>
      </c>
      <c r="G265" s="98">
        <f>SUM('Janeiro 2021:Dezembro 2021'!G265)</f>
        <v>0</v>
      </c>
      <c r="H265" s="99">
        <f>SUM('Janeiro 2021:Dezembro 2021'!H265)</f>
        <v>0</v>
      </c>
      <c r="I265" s="100">
        <f>SUM('Janeiro 2021:Dezembro 2021'!I265)</f>
        <v>250644</v>
      </c>
      <c r="J265" s="98">
        <f>SUM('Janeiro 2021:Dezembro 2021'!J265)</f>
        <v>0</v>
      </c>
      <c r="K265" s="99">
        <f>SUM('Janeiro 2021:Dezembro 2021'!K265)</f>
        <v>361026</v>
      </c>
      <c r="L265" s="101">
        <f>SUM('Janeiro 2021:Dezembro 2021'!L265)</f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97">
        <f>SUM('Janeiro 2021:Dezembro 2021'!E266)</f>
        <v>0</v>
      </c>
      <c r="F266" s="98">
        <f>SUM('Janeiro 2021:Dezembro 2021'!F266)</f>
        <v>24902</v>
      </c>
      <c r="G266" s="98">
        <f>SUM('Janeiro 2021:Dezembro 2021'!G266)</f>
        <v>0</v>
      </c>
      <c r="H266" s="99">
        <f>SUM('Janeiro 2021:Dezembro 2021'!H266)</f>
        <v>0</v>
      </c>
      <c r="I266" s="100">
        <f>SUM('Janeiro 2021:Dezembro 2021'!I266)</f>
        <v>20225</v>
      </c>
      <c r="J266" s="98">
        <f>SUM('Janeiro 2021:Dezembro 2021'!J266)</f>
        <v>0</v>
      </c>
      <c r="K266" s="99">
        <f>SUM('Janeiro 2021:Dezembro 2021'!K266)</f>
        <v>0</v>
      </c>
      <c r="L266" s="101">
        <f>SUM('Janeiro 2021:Dezembro 2021'!L266)</f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97">
        <f>SUM('Janeiro 2021:Dezembro 2021'!E267)</f>
        <v>0</v>
      </c>
      <c r="F267" s="98">
        <f>SUM('Janeiro 2021:Dezembro 2021'!F267)</f>
        <v>0</v>
      </c>
      <c r="G267" s="98">
        <f>SUM('Janeiro 2021:Dezembro 2021'!G267)</f>
        <v>0</v>
      </c>
      <c r="H267" s="99">
        <f>SUM('Janeiro 2021:Dezembro 2021'!H267)</f>
        <v>0</v>
      </c>
      <c r="I267" s="100">
        <f>SUM('Janeiro 2021:Dezembro 2021'!I267)</f>
        <v>0</v>
      </c>
      <c r="J267" s="98">
        <f>SUM('Janeiro 2021:Dezembro 2021'!J267)</f>
        <v>0</v>
      </c>
      <c r="K267" s="99">
        <f>SUM('Janeiro 2021:Dezembro 2021'!K267)</f>
        <v>0</v>
      </c>
      <c r="L267" s="101">
        <f>SUM('Janeiro 2021:Dezembro 2021'!L267)</f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107">
        <f>SUM('Janeiro 2021:Dezembro 2021'!E268)</f>
        <v>0</v>
      </c>
      <c r="F268" s="108">
        <f>SUM('Janeiro 2021:Dezembro 2021'!F268)</f>
        <v>0</v>
      </c>
      <c r="G268" s="108">
        <f>SUM('Janeiro 2021:Dezembro 2021'!G268)</f>
        <v>0</v>
      </c>
      <c r="H268" s="109">
        <f>SUM('Janeiro 2021:Dezembro 2021'!H268)</f>
        <v>0</v>
      </c>
      <c r="I268" s="110">
        <f>SUM('Janeiro 2021:Dezembro 2021'!I268)</f>
        <v>0</v>
      </c>
      <c r="J268" s="108">
        <f>SUM('Janeiro 2021:Dezembro 2021'!J268)</f>
        <v>0</v>
      </c>
      <c r="K268" s="109">
        <f>SUM('Janeiro 2021:Dezembro 2021'!K268)</f>
        <v>0</v>
      </c>
      <c r="L268" s="111">
        <f>SUM('Janeiro 2021:Dezembro 2021'!L268)</f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9" zoomScale="80" zoomScaleNormal="80" workbookViewId="0">
      <selection activeCell="I45" sqref="I45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115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56097</v>
      </c>
      <c r="F6" s="16">
        <v>0</v>
      </c>
      <c r="G6" s="16">
        <v>0</v>
      </c>
      <c r="H6" s="16">
        <v>0</v>
      </c>
      <c r="I6" s="16">
        <v>7424</v>
      </c>
      <c r="J6" s="16">
        <v>42046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38536</v>
      </c>
      <c r="F7" s="22">
        <v>0</v>
      </c>
      <c r="G7" s="22">
        <v>0</v>
      </c>
      <c r="H7" s="22">
        <v>0</v>
      </c>
      <c r="I7" s="22">
        <v>0</v>
      </c>
      <c r="J7" s="22">
        <v>43179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42711</v>
      </c>
      <c r="F8" s="22">
        <v>0</v>
      </c>
      <c r="G8" s="22">
        <v>0</v>
      </c>
      <c r="H8" s="22">
        <v>0</v>
      </c>
      <c r="I8" s="22">
        <v>10634</v>
      </c>
      <c r="J8" s="22">
        <v>27594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18660</v>
      </c>
      <c r="F10" s="22">
        <v>7550</v>
      </c>
      <c r="G10" s="22">
        <v>0</v>
      </c>
      <c r="H10" s="22">
        <v>0</v>
      </c>
      <c r="I10" s="22">
        <v>15636</v>
      </c>
      <c r="J10" s="22">
        <v>10574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12467</v>
      </c>
      <c r="F11" s="22">
        <v>0</v>
      </c>
      <c r="G11" s="22">
        <v>0</v>
      </c>
      <c r="H11" s="22">
        <v>0</v>
      </c>
      <c r="I11" s="22">
        <v>0</v>
      </c>
      <c r="J11" s="22">
        <v>12467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6592</v>
      </c>
      <c r="F13" s="22">
        <v>0</v>
      </c>
      <c r="G13" s="22">
        <v>0</v>
      </c>
      <c r="H13" s="22">
        <v>0</v>
      </c>
      <c r="I13" s="22">
        <v>0</v>
      </c>
      <c r="J13" s="22">
        <v>1510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0">
        <v>578129</v>
      </c>
      <c r="F14" s="22">
        <v>7004</v>
      </c>
      <c r="G14" s="22">
        <v>0</v>
      </c>
      <c r="H14" s="22">
        <v>0</v>
      </c>
      <c r="I14" s="22">
        <v>275180</v>
      </c>
      <c r="J14" s="22">
        <v>242146</v>
      </c>
      <c r="K14" s="22">
        <v>0</v>
      </c>
      <c r="L14" s="23">
        <v>3141</v>
      </c>
    </row>
    <row r="15" spans="1:12" x14ac:dyDescent="0.25">
      <c r="A15" s="201"/>
      <c r="B15" s="204"/>
      <c r="C15" s="204"/>
      <c r="D15" s="1" t="s">
        <v>23</v>
      </c>
      <c r="E15" s="20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</row>
    <row r="16" spans="1:12" x14ac:dyDescent="0.25">
      <c r="A16" s="201"/>
      <c r="B16" s="204"/>
      <c r="C16" s="204"/>
      <c r="D16" s="1" t="s">
        <v>3</v>
      </c>
      <c r="E16" s="20">
        <v>31223</v>
      </c>
      <c r="F16" s="22">
        <v>0</v>
      </c>
      <c r="G16" s="22">
        <v>0</v>
      </c>
      <c r="H16" s="22">
        <v>0</v>
      </c>
      <c r="I16" s="22">
        <v>0</v>
      </c>
      <c r="J16" s="22">
        <v>27273</v>
      </c>
      <c r="K16" s="22">
        <v>0</v>
      </c>
      <c r="L16" s="23">
        <v>0</v>
      </c>
    </row>
    <row r="17" spans="1:12" x14ac:dyDescent="0.25">
      <c r="A17" s="201"/>
      <c r="B17" s="204"/>
      <c r="C17" s="204"/>
      <c r="D17" s="1" t="s">
        <v>4</v>
      </c>
      <c r="E17" s="20">
        <v>130370</v>
      </c>
      <c r="F17" s="22">
        <v>2014</v>
      </c>
      <c r="G17" s="22">
        <v>0</v>
      </c>
      <c r="H17" s="22">
        <v>0</v>
      </c>
      <c r="I17" s="22">
        <v>0</v>
      </c>
      <c r="J17" s="22">
        <v>115284</v>
      </c>
      <c r="K17" s="22">
        <v>0</v>
      </c>
      <c r="L17" s="23">
        <v>0</v>
      </c>
    </row>
    <row r="18" spans="1:12" x14ac:dyDescent="0.25">
      <c r="A18" s="201"/>
      <c r="B18" s="204"/>
      <c r="C18" s="204"/>
      <c r="D18" s="1" t="s">
        <v>6</v>
      </c>
      <c r="E18" s="20">
        <v>54618</v>
      </c>
      <c r="F18" s="22">
        <v>0</v>
      </c>
      <c r="G18" s="22">
        <v>0</v>
      </c>
      <c r="H18" s="22">
        <v>0</v>
      </c>
      <c r="I18" s="22">
        <v>1716</v>
      </c>
      <c r="J18" s="22">
        <v>29034</v>
      </c>
      <c r="K18" s="22">
        <v>0</v>
      </c>
      <c r="L18" s="23">
        <v>0</v>
      </c>
    </row>
    <row r="19" spans="1:12" x14ac:dyDescent="0.25">
      <c r="A19" s="201"/>
      <c r="B19" s="204"/>
      <c r="C19" s="204"/>
      <c r="D19" s="1" t="s">
        <v>24</v>
      </c>
      <c r="E19" s="20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3">
        <v>0</v>
      </c>
    </row>
    <row r="20" spans="1:12" x14ac:dyDescent="0.25">
      <c r="A20" s="201"/>
      <c r="B20" s="204"/>
      <c r="C20" s="204"/>
      <c r="D20" s="1" t="s">
        <v>25</v>
      </c>
      <c r="E20" s="20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3">
        <v>0</v>
      </c>
    </row>
    <row r="21" spans="1:12" x14ac:dyDescent="0.25">
      <c r="A21" s="201"/>
      <c r="B21" s="204"/>
      <c r="C21" s="204"/>
      <c r="D21" s="1" t="s">
        <v>7</v>
      </c>
      <c r="E21" s="20">
        <v>4925</v>
      </c>
      <c r="F21" s="22">
        <v>0</v>
      </c>
      <c r="G21" s="22">
        <v>0</v>
      </c>
      <c r="H21" s="22">
        <v>0</v>
      </c>
      <c r="I21" s="22">
        <v>0</v>
      </c>
      <c r="J21" s="22">
        <v>4720</v>
      </c>
      <c r="K21" s="22">
        <v>0</v>
      </c>
      <c r="L21" s="23">
        <v>0</v>
      </c>
    </row>
    <row r="22" spans="1:12" ht="15.75" thickBot="1" x14ac:dyDescent="0.3">
      <c r="A22" s="202"/>
      <c r="B22" s="205"/>
      <c r="C22" s="205"/>
      <c r="D22" s="6" t="s">
        <v>26</v>
      </c>
      <c r="E22" s="20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3">
        <v>0</v>
      </c>
    </row>
    <row r="23" spans="1:12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49020</v>
      </c>
      <c r="F23" s="42">
        <v>6581</v>
      </c>
      <c r="G23" s="42">
        <v>0</v>
      </c>
      <c r="H23" s="42">
        <v>0</v>
      </c>
      <c r="I23" s="42">
        <v>4970</v>
      </c>
      <c r="J23" s="42">
        <v>23213</v>
      </c>
      <c r="K23" s="42">
        <v>0</v>
      </c>
      <c r="L23" s="43">
        <v>0</v>
      </c>
    </row>
    <row r="24" spans="1:12" x14ac:dyDescent="0.25">
      <c r="A24" s="201"/>
      <c r="B24" s="204"/>
      <c r="C24" s="204"/>
      <c r="D24" s="44" t="s">
        <v>23</v>
      </c>
      <c r="E24" s="20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3">
        <v>0</v>
      </c>
    </row>
    <row r="25" spans="1:12" x14ac:dyDescent="0.25">
      <c r="A25" s="201"/>
      <c r="B25" s="204"/>
      <c r="C25" s="204"/>
      <c r="D25" s="44" t="s">
        <v>3</v>
      </c>
      <c r="E25" s="20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3">
        <v>0</v>
      </c>
    </row>
    <row r="26" spans="1:12" x14ac:dyDescent="0.25">
      <c r="A26" s="201"/>
      <c r="B26" s="204"/>
      <c r="C26" s="204"/>
      <c r="D26" s="44" t="s">
        <v>4</v>
      </c>
      <c r="E26" s="20">
        <v>42764</v>
      </c>
      <c r="F26" s="22">
        <v>2046</v>
      </c>
      <c r="G26" s="22">
        <v>0</v>
      </c>
      <c r="H26" s="22">
        <v>0</v>
      </c>
      <c r="I26" s="22">
        <v>0</v>
      </c>
      <c r="J26" s="22">
        <v>41452</v>
      </c>
      <c r="K26" s="22">
        <v>0</v>
      </c>
      <c r="L26" s="23">
        <v>0</v>
      </c>
    </row>
    <row r="27" spans="1:12" x14ac:dyDescent="0.25">
      <c r="A27" s="201"/>
      <c r="B27" s="204"/>
      <c r="C27" s="204"/>
      <c r="D27" s="44" t="s">
        <v>40</v>
      </c>
      <c r="E27" s="20">
        <v>0</v>
      </c>
      <c r="F27" s="22">
        <v>1073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</row>
    <row r="28" spans="1:12" x14ac:dyDescent="0.25">
      <c r="A28" s="201"/>
      <c r="B28" s="204"/>
      <c r="C28" s="204"/>
      <c r="D28" s="44" t="s">
        <v>29</v>
      </c>
      <c r="E28" s="20">
        <v>0</v>
      </c>
      <c r="F28" s="22">
        <v>6282</v>
      </c>
      <c r="G28" s="22">
        <v>0</v>
      </c>
      <c r="H28" s="22">
        <v>0</v>
      </c>
      <c r="I28" s="22">
        <v>0</v>
      </c>
      <c r="J28" s="22">
        <v>3725</v>
      </c>
      <c r="K28" s="22">
        <v>0</v>
      </c>
      <c r="L28" s="23">
        <v>0</v>
      </c>
    </row>
    <row r="29" spans="1:12" x14ac:dyDescent="0.25">
      <c r="A29" s="201"/>
      <c r="B29" s="204"/>
      <c r="C29" s="204"/>
      <c r="D29" s="44" t="s">
        <v>6</v>
      </c>
      <c r="E29" s="20">
        <v>0</v>
      </c>
      <c r="F29" s="22">
        <v>96689</v>
      </c>
      <c r="G29" s="22">
        <v>0</v>
      </c>
      <c r="H29" s="22">
        <v>0</v>
      </c>
      <c r="I29" s="22">
        <v>81430</v>
      </c>
      <c r="J29" s="22">
        <v>0</v>
      </c>
      <c r="K29" s="22">
        <v>0</v>
      </c>
      <c r="L29" s="23">
        <v>0</v>
      </c>
    </row>
    <row r="30" spans="1:12" x14ac:dyDescent="0.25">
      <c r="A30" s="201"/>
      <c r="B30" s="204"/>
      <c r="C30" s="204"/>
      <c r="D30" s="44" t="s">
        <v>24</v>
      </c>
      <c r="E30" s="20">
        <v>6129</v>
      </c>
      <c r="F30" s="22">
        <v>14157</v>
      </c>
      <c r="G30" s="22">
        <v>11785</v>
      </c>
      <c r="H30" s="22">
        <v>0</v>
      </c>
      <c r="I30" s="22">
        <v>44823</v>
      </c>
      <c r="J30" s="22">
        <v>0</v>
      </c>
      <c r="K30" s="22">
        <v>0</v>
      </c>
      <c r="L30" s="23">
        <v>0</v>
      </c>
    </row>
    <row r="31" spans="1:12" x14ac:dyDescent="0.25">
      <c r="A31" s="201"/>
      <c r="B31" s="204"/>
      <c r="C31" s="204"/>
      <c r="D31" s="44" t="s">
        <v>25</v>
      </c>
      <c r="E31" s="20">
        <v>3621</v>
      </c>
      <c r="F31" s="22">
        <v>0</v>
      </c>
      <c r="G31" s="22">
        <v>0</v>
      </c>
      <c r="H31" s="22">
        <v>0</v>
      </c>
      <c r="I31" s="22">
        <v>44442</v>
      </c>
      <c r="J31" s="22">
        <v>0</v>
      </c>
      <c r="K31" s="22">
        <v>0</v>
      </c>
      <c r="L31" s="23">
        <v>0</v>
      </c>
    </row>
    <row r="32" spans="1:12" x14ac:dyDescent="0.25">
      <c r="A32" s="201"/>
      <c r="B32" s="204"/>
      <c r="C32" s="204"/>
      <c r="D32" s="44" t="s">
        <v>30</v>
      </c>
      <c r="E32" s="20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2"/>
      <c r="B33" s="205"/>
      <c r="C33" s="205"/>
      <c r="D33" s="44" t="s">
        <v>7</v>
      </c>
      <c r="E33" s="45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8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20">
        <v>10083</v>
      </c>
      <c r="F35" s="22">
        <v>0</v>
      </c>
      <c r="G35" s="22">
        <v>0</v>
      </c>
      <c r="H35" s="22">
        <v>0</v>
      </c>
      <c r="I35" s="22">
        <v>0</v>
      </c>
      <c r="J35" s="22">
        <v>10083</v>
      </c>
      <c r="K35" s="22">
        <v>0</v>
      </c>
      <c r="L35" s="23">
        <v>0</v>
      </c>
    </row>
    <row r="36" spans="1:12" ht="15.75" thickBot="1" x14ac:dyDescent="0.3">
      <c r="A36" s="202"/>
      <c r="B36" s="205"/>
      <c r="C36" s="205"/>
      <c r="D36" s="6" t="s">
        <v>4</v>
      </c>
      <c r="E36" s="20">
        <v>38259</v>
      </c>
      <c r="F36" s="22">
        <v>0</v>
      </c>
      <c r="G36" s="22">
        <v>0</v>
      </c>
      <c r="H36" s="22">
        <v>0</v>
      </c>
      <c r="I36" s="22">
        <v>0</v>
      </c>
      <c r="J36" s="22">
        <v>38259</v>
      </c>
      <c r="K36" s="22">
        <v>0</v>
      </c>
      <c r="L36" s="23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20">
        <v>28205</v>
      </c>
      <c r="F38" s="22">
        <v>255931</v>
      </c>
      <c r="G38" s="22">
        <v>0</v>
      </c>
      <c r="H38" s="22">
        <v>0</v>
      </c>
      <c r="I38" s="22">
        <v>83106</v>
      </c>
      <c r="J38" s="22">
        <v>201031</v>
      </c>
      <c r="K38" s="22">
        <v>0</v>
      </c>
      <c r="L38" s="23">
        <v>0</v>
      </c>
    </row>
    <row r="39" spans="1:12" x14ac:dyDescent="0.25">
      <c r="A39" s="201"/>
      <c r="B39" s="204"/>
      <c r="C39" s="204"/>
      <c r="D39" s="64" t="s">
        <v>23</v>
      </c>
      <c r="E39" s="20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3">
        <v>0</v>
      </c>
    </row>
    <row r="40" spans="1:12" x14ac:dyDescent="0.25">
      <c r="A40" s="201"/>
      <c r="B40" s="204"/>
      <c r="C40" s="204"/>
      <c r="D40" s="1" t="s">
        <v>3</v>
      </c>
      <c r="E40" s="135">
        <v>137802</v>
      </c>
      <c r="F40" s="136">
        <v>7358</v>
      </c>
      <c r="G40" s="136">
        <v>0</v>
      </c>
      <c r="H40" s="136">
        <v>0</v>
      </c>
      <c r="I40" s="136">
        <v>77911</v>
      </c>
      <c r="J40" s="136">
        <v>119530</v>
      </c>
      <c r="K40" s="136">
        <v>0</v>
      </c>
      <c r="L40" s="138">
        <v>0</v>
      </c>
    </row>
    <row r="41" spans="1:12" x14ac:dyDescent="0.25">
      <c r="A41" s="201"/>
      <c r="B41" s="204"/>
      <c r="C41" s="204"/>
      <c r="D41" s="1" t="s">
        <v>4</v>
      </c>
      <c r="E41" s="20">
        <v>72973</v>
      </c>
      <c r="F41" s="22">
        <v>87087</v>
      </c>
      <c r="G41" s="22">
        <v>0</v>
      </c>
      <c r="H41" s="22">
        <v>0</v>
      </c>
      <c r="I41" s="22">
        <v>87087</v>
      </c>
      <c r="J41" s="22">
        <v>72973</v>
      </c>
      <c r="K41" s="22">
        <v>0</v>
      </c>
      <c r="L41" s="23">
        <v>0</v>
      </c>
    </row>
    <row r="42" spans="1:12" x14ac:dyDescent="0.25">
      <c r="A42" s="201"/>
      <c r="B42" s="204"/>
      <c r="C42" s="204"/>
      <c r="D42" s="1" t="s">
        <v>5</v>
      </c>
      <c r="E42" s="20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3">
        <v>0</v>
      </c>
    </row>
    <row r="43" spans="1:12" x14ac:dyDescent="0.25">
      <c r="A43" s="201"/>
      <c r="B43" s="204"/>
      <c r="C43" s="204"/>
      <c r="D43" s="1" t="s">
        <v>29</v>
      </c>
      <c r="E43" s="20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x14ac:dyDescent="0.25">
      <c r="A44" s="201"/>
      <c r="B44" s="204"/>
      <c r="C44" s="204"/>
      <c r="D44" s="1" t="s">
        <v>6</v>
      </c>
      <c r="E44" s="20">
        <v>212382</v>
      </c>
      <c r="F44" s="22">
        <v>152887</v>
      </c>
      <c r="G44" s="22">
        <v>0</v>
      </c>
      <c r="H44" s="22">
        <v>0</v>
      </c>
      <c r="I44" s="22">
        <v>345678</v>
      </c>
      <c r="J44" s="22">
        <v>2011</v>
      </c>
      <c r="K44" s="22">
        <v>17582</v>
      </c>
      <c r="L44" s="23">
        <v>0</v>
      </c>
    </row>
    <row r="45" spans="1:12" x14ac:dyDescent="0.25">
      <c r="A45" s="201"/>
      <c r="B45" s="204"/>
      <c r="C45" s="204"/>
      <c r="D45" s="64" t="s">
        <v>36</v>
      </c>
      <c r="E45" s="20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3">
        <v>0</v>
      </c>
    </row>
    <row r="46" spans="1:12" x14ac:dyDescent="0.25">
      <c r="A46" s="201"/>
      <c r="B46" s="204"/>
      <c r="C46" s="204"/>
      <c r="D46" s="64" t="s">
        <v>24</v>
      </c>
      <c r="E46" s="20">
        <v>393271</v>
      </c>
      <c r="F46" s="22">
        <v>0</v>
      </c>
      <c r="G46" s="22">
        <v>0</v>
      </c>
      <c r="H46" s="22">
        <v>0</v>
      </c>
      <c r="I46" s="22">
        <v>60023</v>
      </c>
      <c r="J46" s="22">
        <v>333248</v>
      </c>
      <c r="K46" s="22">
        <v>0</v>
      </c>
      <c r="L46" s="23">
        <v>0</v>
      </c>
    </row>
    <row r="47" spans="1:12" x14ac:dyDescent="0.25">
      <c r="A47" s="201"/>
      <c r="B47" s="204"/>
      <c r="C47" s="204"/>
      <c r="D47" s="64" t="s">
        <v>25</v>
      </c>
      <c r="E47" s="20">
        <v>27650</v>
      </c>
      <c r="F47" s="22">
        <v>0</v>
      </c>
      <c r="G47" s="22">
        <v>0</v>
      </c>
      <c r="H47" s="22">
        <v>0</v>
      </c>
      <c r="I47" s="22">
        <v>0</v>
      </c>
      <c r="J47" s="22">
        <v>27650</v>
      </c>
      <c r="K47" s="22">
        <v>0</v>
      </c>
      <c r="L47" s="23">
        <v>0</v>
      </c>
    </row>
    <row r="48" spans="1:12" x14ac:dyDescent="0.25">
      <c r="A48" s="201"/>
      <c r="B48" s="204"/>
      <c r="C48" s="204"/>
      <c r="D48" s="64" t="s">
        <v>7</v>
      </c>
      <c r="E48" s="20">
        <v>19692</v>
      </c>
      <c r="F48" s="22">
        <v>0</v>
      </c>
      <c r="G48" s="22">
        <v>0</v>
      </c>
      <c r="H48" s="22">
        <v>0</v>
      </c>
      <c r="I48" s="22">
        <v>19692</v>
      </c>
      <c r="J48" s="22">
        <v>0</v>
      </c>
      <c r="K48" s="22">
        <v>0</v>
      </c>
      <c r="L48" s="23">
        <v>0</v>
      </c>
    </row>
    <row r="49" spans="1:12" x14ac:dyDescent="0.25">
      <c r="A49" s="201"/>
      <c r="B49" s="204"/>
      <c r="C49" s="204"/>
      <c r="D49" s="64" t="s">
        <v>103</v>
      </c>
      <c r="E49" s="20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3">
        <v>0</v>
      </c>
    </row>
    <row r="50" spans="1:12" x14ac:dyDescent="0.25">
      <c r="A50" s="201"/>
      <c r="B50" s="204"/>
      <c r="C50" s="204"/>
      <c r="D50" s="64" t="s">
        <v>26</v>
      </c>
      <c r="E50" s="20">
        <v>401</v>
      </c>
      <c r="F50" s="22">
        <v>0</v>
      </c>
      <c r="G50" s="22">
        <v>0</v>
      </c>
      <c r="H50" s="22">
        <v>0</v>
      </c>
      <c r="I50" s="22">
        <v>0</v>
      </c>
      <c r="J50" s="22">
        <v>401</v>
      </c>
      <c r="K50" s="22">
        <v>0</v>
      </c>
      <c r="L50" s="23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38531</v>
      </c>
      <c r="F51" s="67">
        <v>0</v>
      </c>
      <c r="G51" s="67">
        <v>0</v>
      </c>
      <c r="H51" s="67">
        <v>0</v>
      </c>
      <c r="I51" s="67">
        <v>0</v>
      </c>
      <c r="J51" s="67">
        <v>44110</v>
      </c>
      <c r="K51" s="67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6">
        <v>0</v>
      </c>
      <c r="G52" s="56">
        <v>4426</v>
      </c>
      <c r="H52" s="56">
        <v>0</v>
      </c>
      <c r="I52" s="51">
        <v>0</v>
      </c>
      <c r="J52" s="51">
        <v>3593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20">
        <v>13522</v>
      </c>
      <c r="F53" s="22">
        <v>0</v>
      </c>
      <c r="G53" s="22">
        <v>0</v>
      </c>
      <c r="H53" s="22">
        <v>0</v>
      </c>
      <c r="I53" s="22">
        <v>2661</v>
      </c>
      <c r="J53" s="22">
        <v>10014</v>
      </c>
      <c r="K53" s="22">
        <v>0</v>
      </c>
      <c r="L53" s="23">
        <v>0</v>
      </c>
    </row>
    <row r="54" spans="1:12" x14ac:dyDescent="0.25">
      <c r="A54" s="201"/>
      <c r="B54" s="204"/>
      <c r="C54" s="204"/>
      <c r="D54" s="1" t="s">
        <v>23</v>
      </c>
      <c r="E54" s="20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3">
        <v>0</v>
      </c>
    </row>
    <row r="55" spans="1:12" x14ac:dyDescent="0.25">
      <c r="A55" s="201"/>
      <c r="B55" s="204"/>
      <c r="C55" s="204"/>
      <c r="D55" s="1" t="s">
        <v>4</v>
      </c>
      <c r="E55" s="20">
        <v>12405</v>
      </c>
      <c r="F55" s="22">
        <v>0</v>
      </c>
      <c r="G55" s="22">
        <v>0</v>
      </c>
      <c r="H55" s="22">
        <v>0</v>
      </c>
      <c r="I55" s="22">
        <v>0</v>
      </c>
      <c r="J55" s="22">
        <v>10824</v>
      </c>
      <c r="K55" s="22">
        <v>0</v>
      </c>
      <c r="L55" s="23">
        <v>0</v>
      </c>
    </row>
    <row r="56" spans="1:12" x14ac:dyDescent="0.25">
      <c r="A56" s="201"/>
      <c r="B56" s="204"/>
      <c r="C56" s="204"/>
      <c r="D56" s="1" t="s">
        <v>40</v>
      </c>
      <c r="E56" s="20">
        <v>0</v>
      </c>
      <c r="F56" s="22">
        <v>933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3">
        <v>0</v>
      </c>
    </row>
    <row r="57" spans="1:12" x14ac:dyDescent="0.25">
      <c r="A57" s="201"/>
      <c r="B57" s="204"/>
      <c r="C57" s="204"/>
      <c r="D57" s="1" t="s">
        <v>6</v>
      </c>
      <c r="E57" s="20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3">
        <v>0</v>
      </c>
    </row>
    <row r="58" spans="1:12" x14ac:dyDescent="0.25">
      <c r="A58" s="201"/>
      <c r="B58" s="204"/>
      <c r="C58" s="204"/>
      <c r="D58" s="1" t="s">
        <v>24</v>
      </c>
      <c r="E58" s="20">
        <v>0</v>
      </c>
      <c r="F58" s="22">
        <v>8787</v>
      </c>
      <c r="G58" s="22">
        <v>0</v>
      </c>
      <c r="H58" s="22">
        <v>0</v>
      </c>
      <c r="I58" s="22">
        <v>8558</v>
      </c>
      <c r="J58" s="22">
        <v>0</v>
      </c>
      <c r="K58" s="22">
        <v>0</v>
      </c>
      <c r="L58" s="23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6">
        <v>0</v>
      </c>
      <c r="G59" s="56">
        <v>0</v>
      </c>
      <c r="H59" s="56">
        <v>0</v>
      </c>
      <c r="I59" s="56">
        <v>948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20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3">
        <v>0</v>
      </c>
    </row>
    <row r="63" spans="1:12" x14ac:dyDescent="0.25">
      <c r="A63" s="201"/>
      <c r="B63" s="204"/>
      <c r="C63" s="204"/>
      <c r="D63" s="44" t="s">
        <v>36</v>
      </c>
      <c r="E63" s="20">
        <v>0</v>
      </c>
      <c r="F63" s="22">
        <v>0</v>
      </c>
      <c r="G63" s="22">
        <v>0</v>
      </c>
      <c r="H63" s="22">
        <v>0</v>
      </c>
      <c r="I63" s="22">
        <v>405</v>
      </c>
      <c r="J63" s="22">
        <v>0</v>
      </c>
      <c r="K63" s="22">
        <v>0</v>
      </c>
      <c r="L63" s="23">
        <v>0</v>
      </c>
    </row>
    <row r="64" spans="1:12" x14ac:dyDescent="0.25">
      <c r="A64" s="201"/>
      <c r="B64" s="204"/>
      <c r="C64" s="204"/>
      <c r="D64" s="1" t="s">
        <v>24</v>
      </c>
      <c r="E64" s="20">
        <v>2255</v>
      </c>
      <c r="F64" s="22">
        <v>37992</v>
      </c>
      <c r="G64" s="22">
        <v>1995</v>
      </c>
      <c r="H64" s="22">
        <v>0</v>
      </c>
      <c r="I64" s="22">
        <v>45891</v>
      </c>
      <c r="J64" s="22">
        <v>0</v>
      </c>
      <c r="K64" s="22">
        <v>0</v>
      </c>
      <c r="L64" s="23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6">
        <v>0</v>
      </c>
      <c r="G66" s="56">
        <v>0</v>
      </c>
      <c r="H66" s="56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20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3">
        <v>0</v>
      </c>
    </row>
    <row r="68" spans="1:12" x14ac:dyDescent="0.25">
      <c r="A68" s="201"/>
      <c r="B68" s="207"/>
      <c r="C68" s="204"/>
      <c r="D68" s="1" t="s">
        <v>47</v>
      </c>
      <c r="E68" s="20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3">
        <v>0</v>
      </c>
    </row>
    <row r="69" spans="1:12" x14ac:dyDescent="0.25">
      <c r="A69" s="201"/>
      <c r="B69" s="207"/>
      <c r="C69" s="204"/>
      <c r="D69" s="1" t="s">
        <v>48</v>
      </c>
      <c r="E69" s="20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3">
        <v>0</v>
      </c>
    </row>
    <row r="70" spans="1:12" x14ac:dyDescent="0.25">
      <c r="A70" s="201"/>
      <c r="B70" s="207"/>
      <c r="C70" s="204"/>
      <c r="D70" s="1" t="s">
        <v>2</v>
      </c>
      <c r="E70" s="20">
        <v>38906</v>
      </c>
      <c r="F70" s="22">
        <v>82447</v>
      </c>
      <c r="G70" s="22">
        <v>0</v>
      </c>
      <c r="H70" s="22">
        <v>0</v>
      </c>
      <c r="I70" s="22">
        <v>60917</v>
      </c>
      <c r="J70" s="22">
        <v>45984</v>
      </c>
      <c r="K70" s="22">
        <v>0</v>
      </c>
      <c r="L70" s="23">
        <v>0</v>
      </c>
    </row>
    <row r="71" spans="1:12" x14ac:dyDescent="0.25">
      <c r="A71" s="201"/>
      <c r="B71" s="207"/>
      <c r="C71" s="204"/>
      <c r="D71" s="1" t="s">
        <v>23</v>
      </c>
      <c r="E71" s="20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3">
        <v>0</v>
      </c>
    </row>
    <row r="72" spans="1:12" x14ac:dyDescent="0.25">
      <c r="A72" s="201"/>
      <c r="B72" s="207"/>
      <c r="C72" s="204"/>
      <c r="D72" s="1" t="s">
        <v>3</v>
      </c>
      <c r="E72" s="20">
        <v>0</v>
      </c>
      <c r="F72" s="22">
        <v>6375</v>
      </c>
      <c r="G72" s="22">
        <v>0</v>
      </c>
      <c r="H72" s="22">
        <v>0</v>
      </c>
      <c r="I72" s="22">
        <v>0</v>
      </c>
      <c r="J72" s="22">
        <v>6530</v>
      </c>
      <c r="K72" s="22">
        <v>0</v>
      </c>
      <c r="L72" s="23">
        <v>0</v>
      </c>
    </row>
    <row r="73" spans="1:12" x14ac:dyDescent="0.25">
      <c r="A73" s="201"/>
      <c r="B73" s="207"/>
      <c r="C73" s="204"/>
      <c r="D73" s="1" t="s">
        <v>49</v>
      </c>
      <c r="E73" s="20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3">
        <v>0</v>
      </c>
    </row>
    <row r="74" spans="1:12" x14ac:dyDescent="0.25">
      <c r="A74" s="201"/>
      <c r="B74" s="207"/>
      <c r="C74" s="204"/>
      <c r="D74" s="1" t="s">
        <v>50</v>
      </c>
      <c r="E74" s="20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3">
        <v>0</v>
      </c>
    </row>
    <row r="75" spans="1:12" x14ac:dyDescent="0.25">
      <c r="A75" s="201"/>
      <c r="B75" s="207"/>
      <c r="C75" s="204"/>
      <c r="D75" s="1" t="s">
        <v>4</v>
      </c>
      <c r="E75" s="20">
        <v>34789</v>
      </c>
      <c r="F75" s="22">
        <v>126003</v>
      </c>
      <c r="G75" s="22">
        <v>0</v>
      </c>
      <c r="H75" s="22">
        <v>0</v>
      </c>
      <c r="I75" s="22">
        <v>117132</v>
      </c>
      <c r="J75" s="22">
        <v>36020</v>
      </c>
      <c r="K75" s="22">
        <v>0</v>
      </c>
      <c r="L75" s="23">
        <v>0</v>
      </c>
    </row>
    <row r="76" spans="1:12" x14ac:dyDescent="0.25">
      <c r="A76" s="201"/>
      <c r="B76" s="207"/>
      <c r="C76" s="204"/>
      <c r="D76" s="1" t="s">
        <v>40</v>
      </c>
      <c r="E76" s="20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</row>
    <row r="77" spans="1:12" x14ac:dyDescent="0.25">
      <c r="A77" s="201"/>
      <c r="B77" s="207"/>
      <c r="C77" s="204"/>
      <c r="D77" s="1" t="s">
        <v>51</v>
      </c>
      <c r="E77" s="20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3">
        <v>0</v>
      </c>
    </row>
    <row r="78" spans="1:12" x14ac:dyDescent="0.25">
      <c r="A78" s="201"/>
      <c r="B78" s="207"/>
      <c r="C78" s="204"/>
      <c r="D78" s="1" t="s">
        <v>52</v>
      </c>
      <c r="E78" s="20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3">
        <v>0</v>
      </c>
    </row>
    <row r="79" spans="1:12" x14ac:dyDescent="0.25">
      <c r="A79" s="201"/>
      <c r="B79" s="207"/>
      <c r="C79" s="204"/>
      <c r="D79" s="1" t="s">
        <v>53</v>
      </c>
      <c r="E79" s="20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3">
        <v>0</v>
      </c>
    </row>
    <row r="80" spans="1:12" x14ac:dyDescent="0.25">
      <c r="A80" s="201"/>
      <c r="B80" s="207"/>
      <c r="C80" s="204"/>
      <c r="D80" s="1" t="s">
        <v>54</v>
      </c>
      <c r="E80" s="20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</row>
    <row r="81" spans="1:12" x14ac:dyDescent="0.25">
      <c r="A81" s="201"/>
      <c r="B81" s="207"/>
      <c r="C81" s="204"/>
      <c r="D81" s="1" t="s">
        <v>55</v>
      </c>
      <c r="E81" s="20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3">
        <v>0</v>
      </c>
    </row>
    <row r="82" spans="1:12" x14ac:dyDescent="0.25">
      <c r="A82" s="201"/>
      <c r="B82" s="207"/>
      <c r="C82" s="204"/>
      <c r="D82" s="1" t="s">
        <v>29</v>
      </c>
      <c r="E82" s="20">
        <v>94682</v>
      </c>
      <c r="F82" s="22">
        <v>0</v>
      </c>
      <c r="G82" s="22">
        <v>0</v>
      </c>
      <c r="H82" s="22">
        <v>0</v>
      </c>
      <c r="I82" s="22">
        <v>0</v>
      </c>
      <c r="J82" s="22">
        <v>94582</v>
      </c>
      <c r="K82" s="22">
        <v>0</v>
      </c>
      <c r="L82" s="23">
        <v>0</v>
      </c>
    </row>
    <row r="83" spans="1:12" x14ac:dyDescent="0.25">
      <c r="A83" s="201"/>
      <c r="B83" s="207"/>
      <c r="C83" s="204"/>
      <c r="D83" s="1" t="s">
        <v>56</v>
      </c>
      <c r="E83" s="20">
        <v>10707</v>
      </c>
      <c r="F83" s="22">
        <v>0</v>
      </c>
      <c r="G83" s="22">
        <v>0</v>
      </c>
      <c r="H83" s="22">
        <v>0</v>
      </c>
      <c r="I83" s="22">
        <v>0</v>
      </c>
      <c r="J83" s="22">
        <v>17721</v>
      </c>
      <c r="K83" s="22">
        <v>0</v>
      </c>
      <c r="L83" s="23">
        <v>0</v>
      </c>
    </row>
    <row r="84" spans="1:12" x14ac:dyDescent="0.25">
      <c r="A84" s="201"/>
      <c r="B84" s="207"/>
      <c r="C84" s="204"/>
      <c r="D84" s="1" t="s">
        <v>6</v>
      </c>
      <c r="E84" s="20">
        <v>0</v>
      </c>
      <c r="F84" s="22">
        <v>334574</v>
      </c>
      <c r="G84" s="22">
        <v>0</v>
      </c>
      <c r="H84" s="22">
        <v>0</v>
      </c>
      <c r="I84" s="22">
        <v>334779</v>
      </c>
      <c r="J84" s="22">
        <v>0</v>
      </c>
      <c r="K84" s="22">
        <v>0</v>
      </c>
      <c r="L84" s="23">
        <v>0</v>
      </c>
    </row>
    <row r="85" spans="1:12" x14ac:dyDescent="0.25">
      <c r="A85" s="201"/>
      <c r="B85" s="207"/>
      <c r="C85" s="204"/>
      <c r="D85" s="1" t="s">
        <v>57</v>
      </c>
      <c r="E85" s="20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3">
        <v>0</v>
      </c>
    </row>
    <row r="86" spans="1:12" x14ac:dyDescent="0.25">
      <c r="A86" s="201"/>
      <c r="B86" s="207"/>
      <c r="C86" s="204"/>
      <c r="D86" s="1" t="s">
        <v>36</v>
      </c>
      <c r="E86" s="20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3">
        <v>0</v>
      </c>
    </row>
    <row r="87" spans="1:12" x14ac:dyDescent="0.25">
      <c r="A87" s="201"/>
      <c r="B87" s="207"/>
      <c r="C87" s="204"/>
      <c r="D87" s="1" t="s">
        <v>24</v>
      </c>
      <c r="E87" s="20">
        <v>812014</v>
      </c>
      <c r="F87" s="22">
        <v>0</v>
      </c>
      <c r="G87" s="22">
        <v>0</v>
      </c>
      <c r="H87" s="22">
        <v>0</v>
      </c>
      <c r="I87" s="22">
        <v>0</v>
      </c>
      <c r="J87" s="22">
        <v>812014</v>
      </c>
      <c r="K87" s="22">
        <v>0</v>
      </c>
      <c r="L87" s="23">
        <v>0</v>
      </c>
    </row>
    <row r="88" spans="1:12" x14ac:dyDescent="0.25">
      <c r="A88" s="201"/>
      <c r="B88" s="207"/>
      <c r="C88" s="204"/>
      <c r="D88" s="1" t="s">
        <v>41</v>
      </c>
      <c r="E88" s="20">
        <v>3085</v>
      </c>
      <c r="F88" s="22">
        <v>0</v>
      </c>
      <c r="G88" s="22">
        <v>0</v>
      </c>
      <c r="H88" s="22">
        <v>0</v>
      </c>
      <c r="I88" s="22">
        <v>0</v>
      </c>
      <c r="J88" s="22">
        <v>3085</v>
      </c>
      <c r="K88" s="22">
        <v>0</v>
      </c>
      <c r="L88" s="23">
        <v>0</v>
      </c>
    </row>
    <row r="89" spans="1:12" x14ac:dyDescent="0.25">
      <c r="A89" s="201"/>
      <c r="B89" s="207"/>
      <c r="C89" s="204"/>
      <c r="D89" s="1" t="s">
        <v>58</v>
      </c>
      <c r="E89" s="20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3">
        <v>0</v>
      </c>
    </row>
    <row r="90" spans="1:12" x14ac:dyDescent="0.25">
      <c r="A90" s="201"/>
      <c r="B90" s="207"/>
      <c r="C90" s="204"/>
      <c r="D90" s="1" t="s">
        <v>7</v>
      </c>
      <c r="E90" s="20">
        <v>0</v>
      </c>
      <c r="F90" s="22">
        <v>0</v>
      </c>
      <c r="G90" s="22">
        <v>0</v>
      </c>
      <c r="H90" s="22">
        <v>0</v>
      </c>
      <c r="I90" s="22">
        <v>0</v>
      </c>
      <c r="J90" s="22">
        <v>432</v>
      </c>
      <c r="K90" s="22">
        <v>0</v>
      </c>
      <c r="L90" s="23">
        <v>0</v>
      </c>
    </row>
    <row r="91" spans="1:12" x14ac:dyDescent="0.25">
      <c r="A91" s="201"/>
      <c r="B91" s="207"/>
      <c r="C91" s="204"/>
      <c r="D91" s="1" t="s">
        <v>103</v>
      </c>
      <c r="E91" s="20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61768</v>
      </c>
      <c r="F93" s="56">
        <v>0</v>
      </c>
      <c r="G93" s="56">
        <v>0</v>
      </c>
      <c r="H93" s="56">
        <v>0</v>
      </c>
      <c r="I93" s="51">
        <v>561</v>
      </c>
      <c r="J93" s="51">
        <v>60852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20">
        <v>28800</v>
      </c>
      <c r="F94" s="22">
        <v>0</v>
      </c>
      <c r="G94" s="22">
        <v>0</v>
      </c>
      <c r="H94" s="22">
        <v>0</v>
      </c>
      <c r="I94" s="22">
        <v>0</v>
      </c>
      <c r="J94" s="22">
        <v>28844</v>
      </c>
      <c r="K94" s="22">
        <v>0</v>
      </c>
      <c r="L94" s="23">
        <v>0</v>
      </c>
    </row>
    <row r="95" spans="1:12" ht="15.75" thickBot="1" x14ac:dyDescent="0.3">
      <c r="A95" s="202"/>
      <c r="B95" s="208"/>
      <c r="C95" s="205"/>
      <c r="D95" s="6" t="s">
        <v>6</v>
      </c>
      <c r="E95" s="20">
        <v>6627</v>
      </c>
      <c r="F95" s="22">
        <v>14205</v>
      </c>
      <c r="G95" s="22">
        <v>0</v>
      </c>
      <c r="H95" s="22">
        <v>0</v>
      </c>
      <c r="I95" s="22">
        <v>14205</v>
      </c>
      <c r="J95" s="22">
        <v>6627</v>
      </c>
      <c r="K95" s="22">
        <v>0</v>
      </c>
      <c r="L95" s="23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20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3">
        <v>0</v>
      </c>
    </row>
    <row r="98" spans="1:12" x14ac:dyDescent="0.25">
      <c r="A98" s="201"/>
      <c r="B98" s="207"/>
      <c r="C98" s="204"/>
      <c r="D98" s="1" t="s">
        <v>33</v>
      </c>
      <c r="E98" s="20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3">
        <v>0</v>
      </c>
    </row>
    <row r="99" spans="1:12" x14ac:dyDescent="0.25">
      <c r="A99" s="201"/>
      <c r="B99" s="207"/>
      <c r="C99" s="204"/>
      <c r="D99" s="1" t="s">
        <v>47</v>
      </c>
      <c r="E99" s="20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3">
        <v>0</v>
      </c>
    </row>
    <row r="100" spans="1:12" x14ac:dyDescent="0.25">
      <c r="A100" s="201"/>
      <c r="B100" s="207"/>
      <c r="C100" s="204"/>
      <c r="D100" s="1" t="s">
        <v>65</v>
      </c>
      <c r="E100" s="20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1"/>
      <c r="B101" s="207"/>
      <c r="C101" s="204"/>
      <c r="D101" s="1" t="s">
        <v>2</v>
      </c>
      <c r="E101" s="20">
        <v>0</v>
      </c>
      <c r="F101" s="22">
        <v>62558</v>
      </c>
      <c r="G101" s="22">
        <v>0</v>
      </c>
      <c r="H101" s="22">
        <v>0</v>
      </c>
      <c r="I101" s="22">
        <v>51169</v>
      </c>
      <c r="J101" s="22">
        <v>0</v>
      </c>
      <c r="K101" s="22">
        <v>0</v>
      </c>
      <c r="L101" s="23">
        <v>0</v>
      </c>
    </row>
    <row r="102" spans="1:12" x14ac:dyDescent="0.25">
      <c r="A102" s="201"/>
      <c r="B102" s="207"/>
      <c r="C102" s="204"/>
      <c r="D102" s="1" t="s">
        <v>23</v>
      </c>
      <c r="E102" s="20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1"/>
      <c r="B103" s="207"/>
      <c r="C103" s="204"/>
      <c r="D103" s="1" t="s">
        <v>4</v>
      </c>
      <c r="E103" s="20">
        <v>0</v>
      </c>
      <c r="F103" s="22">
        <v>174608</v>
      </c>
      <c r="G103" s="22">
        <v>0</v>
      </c>
      <c r="H103" s="22">
        <v>0</v>
      </c>
      <c r="I103" s="22">
        <v>166628</v>
      </c>
      <c r="J103" s="22">
        <v>729</v>
      </c>
      <c r="K103" s="22">
        <v>0</v>
      </c>
      <c r="L103" s="23">
        <v>0</v>
      </c>
    </row>
    <row r="104" spans="1:12" x14ac:dyDescent="0.25">
      <c r="A104" s="201"/>
      <c r="B104" s="207"/>
      <c r="C104" s="204"/>
      <c r="D104" s="1" t="s">
        <v>40</v>
      </c>
      <c r="E104" s="20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1"/>
      <c r="B105" s="207"/>
      <c r="C105" s="204"/>
      <c r="D105" s="1" t="s">
        <v>52</v>
      </c>
      <c r="E105" s="20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1"/>
      <c r="B106" s="207"/>
      <c r="C106" s="204"/>
      <c r="D106" s="1" t="s">
        <v>66</v>
      </c>
      <c r="E106" s="20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1"/>
      <c r="B107" s="207"/>
      <c r="C107" s="204"/>
      <c r="D107" s="1" t="s">
        <v>54</v>
      </c>
      <c r="E107" s="20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1"/>
      <c r="B108" s="207"/>
      <c r="C108" s="204"/>
      <c r="D108" s="1" t="s">
        <v>67</v>
      </c>
      <c r="E108" s="20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1"/>
      <c r="B109" s="207"/>
      <c r="C109" s="204"/>
      <c r="D109" s="1" t="s">
        <v>68</v>
      </c>
      <c r="E109" s="20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1"/>
      <c r="B110" s="207"/>
      <c r="C110" s="204"/>
      <c r="D110" s="1" t="s">
        <v>69</v>
      </c>
      <c r="E110" s="20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1"/>
      <c r="B111" s="207"/>
      <c r="C111" s="204"/>
      <c r="D111" s="1" t="s">
        <v>70</v>
      </c>
      <c r="E111" s="20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1"/>
      <c r="B112" s="207"/>
      <c r="C112" s="204"/>
      <c r="D112" s="1" t="s">
        <v>29</v>
      </c>
      <c r="E112" s="20">
        <v>0</v>
      </c>
      <c r="F112" s="22">
        <v>119068</v>
      </c>
      <c r="G112" s="22">
        <v>0</v>
      </c>
      <c r="H112" s="22">
        <v>0</v>
      </c>
      <c r="I112" s="22">
        <v>113631</v>
      </c>
      <c r="J112" s="22">
        <v>0</v>
      </c>
      <c r="K112" s="22">
        <v>0</v>
      </c>
      <c r="L112" s="23">
        <v>0</v>
      </c>
    </row>
    <row r="113" spans="1:12" x14ac:dyDescent="0.25">
      <c r="A113" s="201"/>
      <c r="B113" s="207"/>
      <c r="C113" s="204"/>
      <c r="D113" s="1" t="s">
        <v>6</v>
      </c>
      <c r="E113" s="20">
        <v>22022</v>
      </c>
      <c r="F113" s="22">
        <v>196488</v>
      </c>
      <c r="G113" s="22">
        <v>0</v>
      </c>
      <c r="H113" s="22">
        <v>0</v>
      </c>
      <c r="I113" s="22">
        <v>229694</v>
      </c>
      <c r="J113" s="22">
        <v>0</v>
      </c>
      <c r="K113" s="22">
        <v>0</v>
      </c>
      <c r="L113" s="23">
        <v>0</v>
      </c>
    </row>
    <row r="114" spans="1:12" x14ac:dyDescent="0.25">
      <c r="A114" s="201"/>
      <c r="B114" s="207"/>
      <c r="C114" s="204"/>
      <c r="D114" s="1" t="s">
        <v>36</v>
      </c>
      <c r="E114" s="20">
        <v>24685</v>
      </c>
      <c r="F114" s="22">
        <v>0</v>
      </c>
      <c r="G114" s="22">
        <v>0</v>
      </c>
      <c r="H114" s="22">
        <v>0</v>
      </c>
      <c r="I114" s="22">
        <v>0</v>
      </c>
      <c r="J114" s="22">
        <v>24685</v>
      </c>
      <c r="K114" s="22">
        <v>0</v>
      </c>
      <c r="L114" s="23">
        <v>0</v>
      </c>
    </row>
    <row r="115" spans="1:12" x14ac:dyDescent="0.25">
      <c r="A115" s="201"/>
      <c r="B115" s="207"/>
      <c r="C115" s="204"/>
      <c r="D115" s="1" t="s">
        <v>24</v>
      </c>
      <c r="E115" s="20">
        <v>748544</v>
      </c>
      <c r="F115" s="22">
        <v>4</v>
      </c>
      <c r="G115" s="22">
        <v>0</v>
      </c>
      <c r="H115" s="22">
        <v>0</v>
      </c>
      <c r="I115" s="22">
        <v>4</v>
      </c>
      <c r="J115" s="22">
        <v>748544</v>
      </c>
      <c r="K115" s="22">
        <v>0</v>
      </c>
      <c r="L115" s="23">
        <v>0</v>
      </c>
    </row>
    <row r="116" spans="1:12" x14ac:dyDescent="0.25">
      <c r="A116" s="201"/>
      <c r="B116" s="207"/>
      <c r="C116" s="204"/>
      <c r="D116" s="1" t="s">
        <v>41</v>
      </c>
      <c r="E116" s="20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5021</v>
      </c>
      <c r="K116" s="22">
        <v>0</v>
      </c>
      <c r="L116" s="23">
        <v>0</v>
      </c>
    </row>
    <row r="117" spans="1:12" x14ac:dyDescent="0.25">
      <c r="A117" s="201"/>
      <c r="B117" s="207"/>
      <c r="C117" s="204"/>
      <c r="D117" s="1" t="s">
        <v>7</v>
      </c>
      <c r="E117" s="20">
        <v>0</v>
      </c>
      <c r="F117" s="22">
        <v>15730</v>
      </c>
      <c r="G117" s="22">
        <v>0</v>
      </c>
      <c r="H117" s="22">
        <v>0</v>
      </c>
      <c r="I117" s="22">
        <v>15468</v>
      </c>
      <c r="J117" s="22">
        <v>0</v>
      </c>
      <c r="K117" s="22">
        <v>0</v>
      </c>
      <c r="L117" s="23">
        <v>0</v>
      </c>
    </row>
    <row r="118" spans="1:12" x14ac:dyDescent="0.25">
      <c r="A118" s="201"/>
      <c r="B118" s="207"/>
      <c r="C118" s="204"/>
      <c r="D118" s="1" t="s">
        <v>104</v>
      </c>
      <c r="E118" s="20">
        <v>845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20">
        <v>23170</v>
      </c>
      <c r="F121" s="22">
        <v>4868</v>
      </c>
      <c r="G121" s="22">
        <v>0</v>
      </c>
      <c r="H121" s="22">
        <v>0</v>
      </c>
      <c r="I121" s="22">
        <v>3359</v>
      </c>
      <c r="J121" s="22">
        <v>9645</v>
      </c>
      <c r="K121" s="22">
        <v>0</v>
      </c>
      <c r="L121" s="23">
        <v>0</v>
      </c>
    </row>
    <row r="122" spans="1:12" x14ac:dyDescent="0.25">
      <c r="A122" s="210"/>
      <c r="B122" s="207"/>
      <c r="C122" s="204"/>
      <c r="D122" s="1" t="s">
        <v>49</v>
      </c>
      <c r="E122" s="20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3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20">
        <v>0</v>
      </c>
      <c r="F125" s="22">
        <v>0</v>
      </c>
      <c r="G125" s="22">
        <v>0</v>
      </c>
      <c r="H125" s="22">
        <v>0</v>
      </c>
      <c r="I125" s="22">
        <v>704</v>
      </c>
      <c r="J125" s="22">
        <v>0</v>
      </c>
      <c r="K125" s="22">
        <v>0</v>
      </c>
      <c r="L125" s="23">
        <v>0</v>
      </c>
    </row>
    <row r="126" spans="1:12" x14ac:dyDescent="0.25">
      <c r="A126" s="201"/>
      <c r="B126" s="207"/>
      <c r="C126" s="204"/>
      <c r="D126" s="1" t="s">
        <v>23</v>
      </c>
      <c r="E126" s="20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1"/>
      <c r="B127" s="207"/>
      <c r="C127" s="204"/>
      <c r="D127" s="1" t="s">
        <v>6</v>
      </c>
      <c r="E127" s="20">
        <v>62673</v>
      </c>
      <c r="F127" s="22">
        <v>0</v>
      </c>
      <c r="G127" s="22">
        <v>0</v>
      </c>
      <c r="H127" s="22">
        <v>0</v>
      </c>
      <c r="I127" s="22">
        <v>75236</v>
      </c>
      <c r="J127" s="22">
        <v>0</v>
      </c>
      <c r="K127" s="22">
        <v>0</v>
      </c>
      <c r="L127" s="23">
        <v>0</v>
      </c>
    </row>
    <row r="128" spans="1:12" x14ac:dyDescent="0.25">
      <c r="A128" s="201"/>
      <c r="B128" s="207"/>
      <c r="C128" s="204"/>
      <c r="D128" s="1" t="s">
        <v>36</v>
      </c>
      <c r="E128" s="20">
        <v>474880</v>
      </c>
      <c r="F128" s="22">
        <v>0</v>
      </c>
      <c r="G128" s="22">
        <v>0</v>
      </c>
      <c r="H128" s="22">
        <v>0</v>
      </c>
      <c r="I128" s="22">
        <v>0</v>
      </c>
      <c r="J128" s="22">
        <v>382309</v>
      </c>
      <c r="K128" s="22">
        <v>0</v>
      </c>
      <c r="L128" s="23">
        <v>0</v>
      </c>
    </row>
    <row r="129" spans="1:12" x14ac:dyDescent="0.25">
      <c r="A129" s="201"/>
      <c r="B129" s="207"/>
      <c r="C129" s="204"/>
      <c r="D129" s="1" t="s">
        <v>24</v>
      </c>
      <c r="E129" s="20">
        <v>2571111</v>
      </c>
      <c r="F129" s="22">
        <v>0</v>
      </c>
      <c r="G129" s="22">
        <v>0</v>
      </c>
      <c r="H129" s="22">
        <v>0</v>
      </c>
      <c r="I129" s="22">
        <v>2567907</v>
      </c>
      <c r="J129" s="22">
        <v>140520</v>
      </c>
      <c r="K129" s="22">
        <v>0</v>
      </c>
      <c r="L129" s="23">
        <v>0</v>
      </c>
    </row>
    <row r="130" spans="1:12" x14ac:dyDescent="0.25">
      <c r="A130" s="201"/>
      <c r="B130" s="207"/>
      <c r="C130" s="204"/>
      <c r="D130" s="1" t="s">
        <v>41</v>
      </c>
      <c r="E130" s="20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3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1011</v>
      </c>
      <c r="F132" s="51">
        <v>312665</v>
      </c>
      <c r="G132" s="51">
        <v>0</v>
      </c>
      <c r="H132" s="51">
        <v>0</v>
      </c>
      <c r="I132" s="51">
        <v>271949</v>
      </c>
      <c r="J132" s="51">
        <v>22004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20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1"/>
      <c r="B134" s="207"/>
      <c r="C134" s="204"/>
      <c r="D134" s="1" t="s">
        <v>4</v>
      </c>
      <c r="E134" s="20">
        <v>24471</v>
      </c>
      <c r="F134" s="22">
        <v>77450</v>
      </c>
      <c r="G134" s="22">
        <v>0</v>
      </c>
      <c r="H134" s="22">
        <v>0</v>
      </c>
      <c r="I134" s="22">
        <v>92304</v>
      </c>
      <c r="J134" s="22">
        <v>0</v>
      </c>
      <c r="K134" s="22">
        <v>0</v>
      </c>
      <c r="L134" s="23">
        <v>0</v>
      </c>
    </row>
    <row r="135" spans="1:12" x14ac:dyDescent="0.25">
      <c r="A135" s="201"/>
      <c r="B135" s="207"/>
      <c r="C135" s="204"/>
      <c r="D135" s="1" t="s">
        <v>5</v>
      </c>
      <c r="E135" s="20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1"/>
      <c r="B136" s="207"/>
      <c r="C136" s="204"/>
      <c r="D136" s="1" t="s">
        <v>40</v>
      </c>
      <c r="E136" s="20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1"/>
      <c r="B137" s="207"/>
      <c r="C137" s="204"/>
      <c r="D137" s="1" t="s">
        <v>52</v>
      </c>
      <c r="E137" s="20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1"/>
      <c r="B138" s="207"/>
      <c r="C138" s="204"/>
      <c r="D138" s="1" t="s">
        <v>66</v>
      </c>
      <c r="E138" s="20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1"/>
      <c r="B139" s="207"/>
      <c r="C139" s="204"/>
      <c r="D139" s="1" t="s">
        <v>54</v>
      </c>
      <c r="E139" s="20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1"/>
      <c r="B140" s="207"/>
      <c r="C140" s="204"/>
      <c r="D140" s="1" t="s">
        <v>67</v>
      </c>
      <c r="E140" s="20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1"/>
      <c r="B141" s="207"/>
      <c r="C141" s="204"/>
      <c r="D141" s="1" t="s">
        <v>29</v>
      </c>
      <c r="E141" s="20">
        <v>49951</v>
      </c>
      <c r="F141" s="22">
        <v>0</v>
      </c>
      <c r="G141" s="22">
        <v>0</v>
      </c>
      <c r="H141" s="22">
        <v>0</v>
      </c>
      <c r="I141" s="22">
        <v>750</v>
      </c>
      <c r="J141" s="22">
        <v>73609</v>
      </c>
      <c r="K141" s="22">
        <v>0</v>
      </c>
      <c r="L141" s="23">
        <v>0</v>
      </c>
    </row>
    <row r="142" spans="1:12" x14ac:dyDescent="0.25">
      <c r="A142" s="201"/>
      <c r="B142" s="207"/>
      <c r="C142" s="204"/>
      <c r="D142" s="1" t="s">
        <v>6</v>
      </c>
      <c r="E142" s="20">
        <v>153862</v>
      </c>
      <c r="F142" s="22">
        <v>0</v>
      </c>
      <c r="G142" s="22">
        <v>0</v>
      </c>
      <c r="H142" s="22">
        <v>0</v>
      </c>
      <c r="I142" s="22">
        <v>137989</v>
      </c>
      <c r="J142" s="22">
        <v>0</v>
      </c>
      <c r="K142" s="22">
        <v>0</v>
      </c>
      <c r="L142" s="23">
        <v>0</v>
      </c>
    </row>
    <row r="143" spans="1:12" x14ac:dyDescent="0.25">
      <c r="A143" s="201"/>
      <c r="B143" s="207"/>
      <c r="C143" s="204"/>
      <c r="D143" s="1" t="s">
        <v>76</v>
      </c>
      <c r="E143" s="20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1"/>
      <c r="B144" s="207"/>
      <c r="C144" s="204"/>
      <c r="D144" s="1" t="s">
        <v>36</v>
      </c>
      <c r="E144" s="20">
        <v>267746</v>
      </c>
      <c r="F144" s="22">
        <v>0</v>
      </c>
      <c r="G144" s="22">
        <v>0</v>
      </c>
      <c r="H144" s="22">
        <v>0</v>
      </c>
      <c r="I144" s="22">
        <v>214209</v>
      </c>
      <c r="J144" s="22">
        <v>46294</v>
      </c>
      <c r="K144" s="22">
        <v>0</v>
      </c>
      <c r="L144" s="23">
        <v>0</v>
      </c>
    </row>
    <row r="145" spans="1:12" x14ac:dyDescent="0.25">
      <c r="A145" s="201"/>
      <c r="B145" s="207"/>
      <c r="C145" s="204"/>
      <c r="D145" s="1" t="s">
        <v>24</v>
      </c>
      <c r="E145" s="20">
        <v>3441173</v>
      </c>
      <c r="F145" s="22">
        <v>0</v>
      </c>
      <c r="G145" s="22">
        <v>0</v>
      </c>
      <c r="H145" s="22">
        <v>0</v>
      </c>
      <c r="I145" s="22">
        <v>257155</v>
      </c>
      <c r="J145" s="22">
        <v>3217288</v>
      </c>
      <c r="K145" s="22">
        <v>0</v>
      </c>
      <c r="L145" s="23">
        <v>0</v>
      </c>
    </row>
    <row r="146" spans="1:12" x14ac:dyDescent="0.25">
      <c r="A146" s="201"/>
      <c r="B146" s="207"/>
      <c r="C146" s="204"/>
      <c r="D146" s="1" t="s">
        <v>77</v>
      </c>
      <c r="E146" s="20">
        <v>53822</v>
      </c>
      <c r="F146" s="22">
        <v>0</v>
      </c>
      <c r="G146" s="22">
        <v>0</v>
      </c>
      <c r="H146" s="22">
        <v>0</v>
      </c>
      <c r="I146" s="22">
        <v>0</v>
      </c>
      <c r="J146" s="22">
        <v>59444</v>
      </c>
      <c r="K146" s="22">
        <v>0</v>
      </c>
      <c r="L146" s="23">
        <v>0</v>
      </c>
    </row>
    <row r="147" spans="1:12" x14ac:dyDescent="0.25">
      <c r="A147" s="201"/>
      <c r="B147" s="207"/>
      <c r="C147" s="204"/>
      <c r="D147" s="1" t="s">
        <v>7</v>
      </c>
      <c r="E147" s="20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1"/>
      <c r="B148" s="207"/>
      <c r="C148" s="204"/>
      <c r="D148" s="1" t="s">
        <v>104</v>
      </c>
      <c r="E148" s="20">
        <v>2794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20">
        <v>0</v>
      </c>
      <c r="F151" s="22">
        <v>204264</v>
      </c>
      <c r="G151" s="22">
        <v>0</v>
      </c>
      <c r="H151" s="22">
        <v>0</v>
      </c>
      <c r="I151" s="22">
        <v>194683</v>
      </c>
      <c r="J151" s="22">
        <v>0</v>
      </c>
      <c r="K151" s="22">
        <v>0</v>
      </c>
      <c r="L151" s="23">
        <v>0</v>
      </c>
    </row>
    <row r="152" spans="1:12" x14ac:dyDescent="0.25">
      <c r="A152" s="201"/>
      <c r="B152" s="204"/>
      <c r="C152" s="204"/>
      <c r="D152" s="1" t="s">
        <v>23</v>
      </c>
      <c r="E152" s="20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1"/>
      <c r="B153" s="204"/>
      <c r="C153" s="204"/>
      <c r="D153" s="1" t="s">
        <v>3</v>
      </c>
      <c r="E153" s="20">
        <v>106755</v>
      </c>
      <c r="F153" s="22">
        <v>0</v>
      </c>
      <c r="G153" s="22">
        <v>0</v>
      </c>
      <c r="H153" s="22">
        <v>0</v>
      </c>
      <c r="I153" s="22">
        <v>0</v>
      </c>
      <c r="J153" s="22">
        <v>78292</v>
      </c>
      <c r="K153" s="22">
        <v>0</v>
      </c>
      <c r="L153" s="23">
        <v>0</v>
      </c>
    </row>
    <row r="154" spans="1:12" x14ac:dyDescent="0.25">
      <c r="A154" s="201"/>
      <c r="B154" s="204"/>
      <c r="C154" s="204"/>
      <c r="D154" s="1" t="s">
        <v>49</v>
      </c>
      <c r="E154" s="20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1"/>
      <c r="B155" s="204"/>
      <c r="C155" s="204"/>
      <c r="D155" s="1" t="s">
        <v>95</v>
      </c>
      <c r="E155" s="20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1"/>
      <c r="B156" s="204"/>
      <c r="C156" s="204"/>
      <c r="D156" s="1" t="s">
        <v>4</v>
      </c>
      <c r="E156" s="20">
        <v>0</v>
      </c>
      <c r="F156" s="22">
        <v>143570</v>
      </c>
      <c r="G156" s="22">
        <v>0</v>
      </c>
      <c r="H156" s="22">
        <v>0</v>
      </c>
      <c r="I156" s="22">
        <v>103050</v>
      </c>
      <c r="J156" s="22">
        <v>0</v>
      </c>
      <c r="K156" s="22">
        <v>0</v>
      </c>
      <c r="L156" s="23">
        <v>0</v>
      </c>
    </row>
    <row r="157" spans="1:12" x14ac:dyDescent="0.25">
      <c r="A157" s="201"/>
      <c r="B157" s="204"/>
      <c r="C157" s="204"/>
      <c r="D157" s="1" t="s">
        <v>52</v>
      </c>
      <c r="E157" s="20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1"/>
      <c r="B158" s="204"/>
      <c r="C158" s="204"/>
      <c r="D158" s="1" t="s">
        <v>79</v>
      </c>
      <c r="E158" s="20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1"/>
      <c r="B159" s="204"/>
      <c r="C159" s="204"/>
      <c r="D159" s="1" t="s">
        <v>54</v>
      </c>
      <c r="E159" s="20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1"/>
      <c r="B160" s="204"/>
      <c r="C160" s="204"/>
      <c r="D160" s="1" t="s">
        <v>67</v>
      </c>
      <c r="E160" s="20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1"/>
      <c r="B161" s="204"/>
      <c r="C161" s="204"/>
      <c r="D161" s="1" t="s">
        <v>29</v>
      </c>
      <c r="E161" s="20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1"/>
      <c r="B162" s="204"/>
      <c r="C162" s="204"/>
      <c r="D162" s="1" t="s">
        <v>6</v>
      </c>
      <c r="E162" s="20">
        <v>0</v>
      </c>
      <c r="F162" s="22">
        <v>321615</v>
      </c>
      <c r="G162" s="22">
        <v>0</v>
      </c>
      <c r="H162" s="22">
        <v>0</v>
      </c>
      <c r="I162" s="22">
        <v>333557</v>
      </c>
      <c r="J162" s="22">
        <v>0</v>
      </c>
      <c r="K162" s="22">
        <v>0</v>
      </c>
      <c r="L162" s="23">
        <v>0</v>
      </c>
    </row>
    <row r="163" spans="1:12" x14ac:dyDescent="0.25">
      <c r="A163" s="201"/>
      <c r="B163" s="204"/>
      <c r="C163" s="204"/>
      <c r="D163" s="1" t="s">
        <v>24</v>
      </c>
      <c r="E163" s="20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1"/>
      <c r="B164" s="204"/>
      <c r="C164" s="204"/>
      <c r="D164" s="1" t="s">
        <v>58</v>
      </c>
      <c r="E164" s="20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1"/>
      <c r="B165" s="204"/>
      <c r="C165" s="204"/>
      <c r="D165" s="1" t="s">
        <v>59</v>
      </c>
      <c r="E165" s="20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6">
        <v>0</v>
      </c>
      <c r="G167" s="56">
        <v>0</v>
      </c>
      <c r="H167" s="56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20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1"/>
      <c r="B169" s="207"/>
      <c r="C169" s="204"/>
      <c r="D169" s="1" t="s">
        <v>2</v>
      </c>
      <c r="E169" s="20">
        <v>104783</v>
      </c>
      <c r="F169" s="22">
        <v>0</v>
      </c>
      <c r="G169" s="22">
        <v>0</v>
      </c>
      <c r="H169" s="22">
        <v>0</v>
      </c>
      <c r="I169" s="22">
        <v>276</v>
      </c>
      <c r="J169" s="22">
        <v>102585</v>
      </c>
      <c r="K169" s="22">
        <v>0</v>
      </c>
      <c r="L169" s="23">
        <v>0</v>
      </c>
    </row>
    <row r="170" spans="1:12" x14ac:dyDescent="0.25">
      <c r="A170" s="201"/>
      <c r="B170" s="207"/>
      <c r="C170" s="204"/>
      <c r="D170" s="1" t="s">
        <v>23</v>
      </c>
      <c r="E170" s="20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1"/>
      <c r="B171" s="207"/>
      <c r="C171" s="204"/>
      <c r="D171" s="1" t="s">
        <v>3</v>
      </c>
      <c r="E171" s="20">
        <v>30566</v>
      </c>
      <c r="F171" s="22">
        <v>0</v>
      </c>
      <c r="G171" s="22">
        <v>0</v>
      </c>
      <c r="H171" s="22">
        <v>0</v>
      </c>
      <c r="I171" s="22">
        <v>0</v>
      </c>
      <c r="J171" s="22">
        <v>27537</v>
      </c>
      <c r="K171" s="22">
        <v>0</v>
      </c>
      <c r="L171" s="23">
        <v>0</v>
      </c>
    </row>
    <row r="172" spans="1:12" x14ac:dyDescent="0.25">
      <c r="A172" s="201"/>
      <c r="B172" s="207"/>
      <c r="C172" s="204"/>
      <c r="D172" s="1" t="s">
        <v>4</v>
      </c>
      <c r="E172" s="20">
        <v>33650</v>
      </c>
      <c r="F172" s="22">
        <v>0</v>
      </c>
      <c r="G172" s="22">
        <v>0</v>
      </c>
      <c r="H172" s="22">
        <v>0</v>
      </c>
      <c r="I172" s="22">
        <v>0</v>
      </c>
      <c r="J172" s="22">
        <v>27865</v>
      </c>
      <c r="K172" s="22">
        <v>0</v>
      </c>
      <c r="L172" s="23">
        <v>0</v>
      </c>
    </row>
    <row r="173" spans="1:12" x14ac:dyDescent="0.25">
      <c r="A173" s="201"/>
      <c r="B173" s="207"/>
      <c r="C173" s="204"/>
      <c r="D173" s="1" t="s">
        <v>52</v>
      </c>
      <c r="E173" s="20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1"/>
      <c r="B174" s="207"/>
      <c r="C174" s="204"/>
      <c r="D174" s="1" t="s">
        <v>67</v>
      </c>
      <c r="E174" s="20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1"/>
      <c r="B175" s="207"/>
      <c r="C175" s="204"/>
      <c r="D175" s="1" t="s">
        <v>111</v>
      </c>
      <c r="E175" s="20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1"/>
      <c r="B176" s="207"/>
      <c r="C176" s="204"/>
      <c r="D176" s="1" t="s">
        <v>68</v>
      </c>
      <c r="E176" s="20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1"/>
      <c r="B177" s="207"/>
      <c r="C177" s="204"/>
      <c r="D177" s="1" t="s">
        <v>69</v>
      </c>
      <c r="E177" s="20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1"/>
      <c r="B178" s="207"/>
      <c r="C178" s="204"/>
      <c r="D178" s="1" t="s">
        <v>29</v>
      </c>
      <c r="E178" s="20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1"/>
      <c r="B179" s="207"/>
      <c r="C179" s="204"/>
      <c r="D179" s="1" t="s">
        <v>6</v>
      </c>
      <c r="E179" s="20">
        <v>11794</v>
      </c>
      <c r="F179" s="22">
        <v>0</v>
      </c>
      <c r="G179" s="22">
        <v>51321</v>
      </c>
      <c r="H179" s="22">
        <v>0</v>
      </c>
      <c r="I179" s="22">
        <v>70654</v>
      </c>
      <c r="J179" s="22">
        <v>0</v>
      </c>
      <c r="K179" s="22">
        <v>0</v>
      </c>
      <c r="L179" s="23">
        <v>0</v>
      </c>
    </row>
    <row r="180" spans="1:13" x14ac:dyDescent="0.25">
      <c r="A180" s="201"/>
      <c r="B180" s="207"/>
      <c r="C180" s="204"/>
      <c r="D180" s="1" t="s">
        <v>82</v>
      </c>
      <c r="E180" s="20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1"/>
      <c r="B181" s="207"/>
      <c r="C181" s="204"/>
      <c r="D181" s="1" t="s">
        <v>58</v>
      </c>
      <c r="E181" s="20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1"/>
      <c r="B182" s="207"/>
      <c r="C182" s="204"/>
      <c r="D182" s="1" t="s">
        <v>7</v>
      </c>
      <c r="E182" s="20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1"/>
      <c r="B183" s="207"/>
      <c r="C183" s="204"/>
      <c r="D183" s="1" t="s">
        <v>104</v>
      </c>
      <c r="E183" s="20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20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1"/>
      <c r="B187" s="207"/>
      <c r="C187" s="204"/>
      <c r="D187" s="1" t="s">
        <v>36</v>
      </c>
      <c r="E187" s="20">
        <v>242296</v>
      </c>
      <c r="F187" s="22">
        <v>0</v>
      </c>
      <c r="G187" s="22">
        <v>0</v>
      </c>
      <c r="H187" s="22">
        <v>0</v>
      </c>
      <c r="I187" s="22">
        <v>0</v>
      </c>
      <c r="J187" s="22">
        <v>212637</v>
      </c>
      <c r="K187" s="22">
        <v>0</v>
      </c>
      <c r="L187" s="23">
        <v>0</v>
      </c>
    </row>
    <row r="188" spans="1:13" x14ac:dyDescent="0.25">
      <c r="A188" s="201"/>
      <c r="B188" s="207"/>
      <c r="C188" s="204"/>
      <c r="D188" s="1" t="s">
        <v>24</v>
      </c>
      <c r="E188" s="20">
        <v>585441</v>
      </c>
      <c r="F188" s="22">
        <v>0</v>
      </c>
      <c r="G188" s="22">
        <v>0</v>
      </c>
      <c r="H188" s="22">
        <v>0</v>
      </c>
      <c r="I188" s="22">
        <v>0</v>
      </c>
      <c r="J188" s="22">
        <v>625339</v>
      </c>
      <c r="K188" s="22">
        <v>0</v>
      </c>
      <c r="L188" s="23">
        <v>0</v>
      </c>
    </row>
    <row r="189" spans="1:13" x14ac:dyDescent="0.25">
      <c r="A189" s="201"/>
      <c r="B189" s="207"/>
      <c r="C189" s="204"/>
      <c r="D189" s="1" t="s">
        <v>104</v>
      </c>
      <c r="E189" s="20">
        <v>0</v>
      </c>
      <c r="F189" s="22">
        <v>0</v>
      </c>
      <c r="G189" s="22">
        <v>588</v>
      </c>
      <c r="H189" s="22">
        <v>0</v>
      </c>
      <c r="I189" s="22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1"/>
      <c r="B190" s="207"/>
      <c r="C190" s="204"/>
      <c r="D190" s="1" t="s">
        <v>41</v>
      </c>
      <c r="E190" s="20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1119</v>
      </c>
      <c r="K190" s="22">
        <v>0</v>
      </c>
      <c r="L190" s="23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0</v>
      </c>
      <c r="F192" s="56">
        <v>0</v>
      </c>
      <c r="G192" s="56">
        <v>0</v>
      </c>
      <c r="H192" s="56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20">
        <v>0</v>
      </c>
      <c r="F193" s="22">
        <v>30204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3">
        <v>0</v>
      </c>
    </row>
    <row r="194" spans="1:12" x14ac:dyDescent="0.25">
      <c r="A194" s="201"/>
      <c r="B194" s="207"/>
      <c r="C194" s="204"/>
      <c r="D194" s="1" t="s">
        <v>40</v>
      </c>
      <c r="E194" s="20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1"/>
      <c r="B195" s="207"/>
      <c r="C195" s="204"/>
      <c r="D195" s="1" t="s">
        <v>29</v>
      </c>
      <c r="E195" s="20">
        <v>304009</v>
      </c>
      <c r="F195" s="22">
        <v>0</v>
      </c>
      <c r="G195" s="22">
        <v>0</v>
      </c>
      <c r="H195" s="22">
        <v>0</v>
      </c>
      <c r="I195" s="22">
        <v>0</v>
      </c>
      <c r="J195" s="22">
        <v>343451</v>
      </c>
      <c r="K195" s="22">
        <v>0</v>
      </c>
      <c r="L195" s="23">
        <v>0</v>
      </c>
    </row>
    <row r="196" spans="1:12" x14ac:dyDescent="0.25">
      <c r="A196" s="201"/>
      <c r="B196" s="207"/>
      <c r="C196" s="204"/>
      <c r="D196" s="1" t="s">
        <v>6</v>
      </c>
      <c r="E196" s="20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1"/>
      <c r="B197" s="207"/>
      <c r="C197" s="204"/>
      <c r="D197" s="1" t="s">
        <v>36</v>
      </c>
      <c r="E197" s="20">
        <v>87855</v>
      </c>
      <c r="F197" s="22">
        <v>0</v>
      </c>
      <c r="G197" s="22">
        <v>0</v>
      </c>
      <c r="H197" s="22">
        <v>0</v>
      </c>
      <c r="I197" s="22">
        <v>0</v>
      </c>
      <c r="J197" s="22">
        <v>139664</v>
      </c>
      <c r="K197" s="22">
        <v>0</v>
      </c>
      <c r="L197" s="23">
        <v>0</v>
      </c>
    </row>
    <row r="198" spans="1:12" x14ac:dyDescent="0.25">
      <c r="A198" s="201"/>
      <c r="B198" s="207"/>
      <c r="C198" s="204"/>
      <c r="D198" s="1" t="s">
        <v>24</v>
      </c>
      <c r="E198" s="20">
        <v>420336</v>
      </c>
      <c r="F198" s="22">
        <v>0</v>
      </c>
      <c r="G198" s="22">
        <v>0</v>
      </c>
      <c r="H198" s="22">
        <v>0</v>
      </c>
      <c r="I198" s="22">
        <v>0</v>
      </c>
      <c r="J198" s="22">
        <v>440898</v>
      </c>
      <c r="K198" s="22">
        <v>0</v>
      </c>
      <c r="L198" s="23">
        <v>0</v>
      </c>
    </row>
    <row r="199" spans="1:12" x14ac:dyDescent="0.25">
      <c r="A199" s="201"/>
      <c r="B199" s="207"/>
      <c r="C199" s="204"/>
      <c r="D199" s="1" t="s">
        <v>77</v>
      </c>
      <c r="E199" s="20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19815</v>
      </c>
      <c r="K199" s="22">
        <v>0</v>
      </c>
      <c r="L199" s="23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20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3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1">
        <v>56156</v>
      </c>
      <c r="G201" s="51">
        <v>0</v>
      </c>
      <c r="H201" s="51">
        <v>0</v>
      </c>
      <c r="I201" s="51">
        <v>58562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20">
        <v>0</v>
      </c>
      <c r="F202" s="22">
        <v>11525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1"/>
      <c r="B203" s="204"/>
      <c r="C203" s="204"/>
      <c r="D203" s="1" t="s">
        <v>24</v>
      </c>
      <c r="E203" s="20">
        <v>0</v>
      </c>
      <c r="F203" s="22">
        <v>71329</v>
      </c>
      <c r="G203" s="22">
        <v>0</v>
      </c>
      <c r="H203" s="22">
        <v>0</v>
      </c>
      <c r="I203" s="22">
        <v>69469</v>
      </c>
      <c r="J203" s="22">
        <v>0</v>
      </c>
      <c r="K203" s="22">
        <v>0</v>
      </c>
      <c r="L203" s="23">
        <v>0</v>
      </c>
    </row>
    <row r="204" spans="1:12" x14ac:dyDescent="0.25">
      <c r="A204" s="201"/>
      <c r="B204" s="204"/>
      <c r="C204" s="204"/>
      <c r="D204" s="1" t="s">
        <v>90</v>
      </c>
      <c r="E204" s="20">
        <v>0</v>
      </c>
      <c r="F204" s="22">
        <v>0</v>
      </c>
      <c r="G204" s="22">
        <v>0</v>
      </c>
      <c r="H204" s="22">
        <v>0</v>
      </c>
      <c r="I204" s="22">
        <v>11771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20">
        <v>44671</v>
      </c>
      <c r="F207" s="22">
        <v>0</v>
      </c>
      <c r="G207" s="22">
        <v>0</v>
      </c>
      <c r="H207" s="22">
        <v>0</v>
      </c>
      <c r="I207" s="22">
        <v>0</v>
      </c>
      <c r="J207" s="22">
        <v>44671</v>
      </c>
      <c r="K207" s="22">
        <v>0</v>
      </c>
      <c r="L207" s="23">
        <v>0</v>
      </c>
    </row>
    <row r="208" spans="1:12" x14ac:dyDescent="0.25">
      <c r="A208" s="201"/>
      <c r="B208" s="204"/>
      <c r="C208" s="204"/>
      <c r="D208" s="1" t="s">
        <v>3</v>
      </c>
      <c r="E208" s="20">
        <v>14781</v>
      </c>
      <c r="F208" s="22">
        <v>0</v>
      </c>
      <c r="G208" s="22">
        <v>0</v>
      </c>
      <c r="H208" s="22">
        <v>0</v>
      </c>
      <c r="I208" s="22">
        <v>0</v>
      </c>
      <c r="J208" s="22">
        <v>14781</v>
      </c>
      <c r="K208" s="22">
        <v>0</v>
      </c>
      <c r="L208" s="23">
        <v>0</v>
      </c>
    </row>
    <row r="209" spans="1:12" x14ac:dyDescent="0.25">
      <c r="A209" s="201"/>
      <c r="B209" s="204"/>
      <c r="C209" s="204"/>
      <c r="D209" s="1" t="s">
        <v>4</v>
      </c>
      <c r="E209" s="20">
        <v>37124</v>
      </c>
      <c r="F209" s="22">
        <v>47651</v>
      </c>
      <c r="G209" s="22">
        <v>0</v>
      </c>
      <c r="H209" s="22">
        <v>0</v>
      </c>
      <c r="I209" s="22">
        <v>47651</v>
      </c>
      <c r="J209" s="22">
        <v>37124</v>
      </c>
      <c r="K209" s="22">
        <v>0</v>
      </c>
      <c r="L209" s="23">
        <v>0</v>
      </c>
    </row>
    <row r="210" spans="1:12" x14ac:dyDescent="0.25">
      <c r="A210" s="201"/>
      <c r="B210" s="204"/>
      <c r="C210" s="204"/>
      <c r="D210" s="1" t="s">
        <v>40</v>
      </c>
      <c r="E210" s="20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1"/>
      <c r="B211" s="204"/>
      <c r="C211" s="204"/>
      <c r="D211" s="1" t="s">
        <v>29</v>
      </c>
      <c r="E211" s="20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1"/>
      <c r="B212" s="204"/>
      <c r="C212" s="204"/>
      <c r="D212" s="1" t="s">
        <v>6</v>
      </c>
      <c r="E212" s="20">
        <v>0</v>
      </c>
      <c r="F212" s="22">
        <v>32015</v>
      </c>
      <c r="G212" s="22">
        <v>0</v>
      </c>
      <c r="H212" s="22">
        <v>0</v>
      </c>
      <c r="I212" s="22">
        <v>32015</v>
      </c>
      <c r="J212" s="22">
        <v>0</v>
      </c>
      <c r="K212" s="22">
        <v>0</v>
      </c>
      <c r="L212" s="23">
        <v>0</v>
      </c>
    </row>
    <row r="213" spans="1:12" x14ac:dyDescent="0.25">
      <c r="A213" s="201"/>
      <c r="B213" s="204"/>
      <c r="C213" s="204"/>
      <c r="D213" s="1" t="s">
        <v>76</v>
      </c>
      <c r="E213" s="20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1"/>
      <c r="B214" s="204"/>
      <c r="C214" s="204"/>
      <c r="D214" s="1" t="s">
        <v>36</v>
      </c>
      <c r="E214" s="20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1"/>
      <c r="B215" s="204"/>
      <c r="C215" s="204"/>
      <c r="D215" s="1" t="s">
        <v>24</v>
      </c>
      <c r="E215" s="20">
        <v>125469</v>
      </c>
      <c r="F215" s="22">
        <v>0</v>
      </c>
      <c r="G215" s="22">
        <v>0</v>
      </c>
      <c r="H215" s="22">
        <v>0</v>
      </c>
      <c r="I215" s="22">
        <v>0</v>
      </c>
      <c r="J215" s="22">
        <v>125469</v>
      </c>
      <c r="K215" s="22">
        <v>0</v>
      </c>
      <c r="L215" s="23">
        <v>0</v>
      </c>
    </row>
    <row r="216" spans="1:12" x14ac:dyDescent="0.25">
      <c r="A216" s="201"/>
      <c r="B216" s="204"/>
      <c r="C216" s="204"/>
      <c r="D216" s="1" t="s">
        <v>77</v>
      </c>
      <c r="E216" s="20">
        <v>15493</v>
      </c>
      <c r="F216" s="22">
        <v>0</v>
      </c>
      <c r="G216" s="22">
        <v>0</v>
      </c>
      <c r="H216" s="22">
        <v>0</v>
      </c>
      <c r="I216" s="22">
        <v>0</v>
      </c>
      <c r="J216" s="22">
        <v>15493</v>
      </c>
      <c r="K216" s="22">
        <v>0</v>
      </c>
      <c r="L216" s="23">
        <v>0</v>
      </c>
    </row>
    <row r="217" spans="1:12" x14ac:dyDescent="0.25">
      <c r="A217" s="201"/>
      <c r="B217" s="204"/>
      <c r="C217" s="204"/>
      <c r="D217" s="1" t="s">
        <v>7</v>
      </c>
      <c r="E217" s="20">
        <v>16885</v>
      </c>
      <c r="F217" s="22">
        <v>0</v>
      </c>
      <c r="G217" s="22">
        <v>0</v>
      </c>
      <c r="H217" s="22">
        <v>0</v>
      </c>
      <c r="I217" s="22">
        <v>0</v>
      </c>
      <c r="J217" s="22">
        <v>16885</v>
      </c>
      <c r="K217" s="22">
        <v>0</v>
      </c>
      <c r="L217" s="23">
        <v>0</v>
      </c>
    </row>
    <row r="218" spans="1:12" x14ac:dyDescent="0.25">
      <c r="A218" s="201"/>
      <c r="B218" s="204"/>
      <c r="C218" s="204"/>
      <c r="D218" s="1" t="s">
        <v>104</v>
      </c>
      <c r="E218" s="20">
        <v>374</v>
      </c>
      <c r="F218" s="22">
        <v>0</v>
      </c>
      <c r="G218" s="22">
        <v>0</v>
      </c>
      <c r="H218" s="22">
        <v>0</v>
      </c>
      <c r="I218" s="22">
        <v>0</v>
      </c>
      <c r="J218" s="22">
        <v>374</v>
      </c>
      <c r="K218" s="22">
        <v>0</v>
      </c>
      <c r="L218" s="23">
        <v>0</v>
      </c>
    </row>
    <row r="219" spans="1:12" x14ac:dyDescent="0.25">
      <c r="A219" s="201"/>
      <c r="B219" s="204"/>
      <c r="C219" s="204"/>
      <c r="D219" s="1" t="s">
        <v>59</v>
      </c>
      <c r="E219" s="20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23327</v>
      </c>
      <c r="F220" s="61">
        <v>0</v>
      </c>
      <c r="G220" s="61">
        <v>0</v>
      </c>
      <c r="H220" s="61">
        <v>0</v>
      </c>
      <c r="I220" s="61">
        <v>0</v>
      </c>
      <c r="J220" s="61">
        <v>23327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6">
        <v>0</v>
      </c>
      <c r="G221" s="56">
        <v>0</v>
      </c>
      <c r="H221" s="56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20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3">
        <v>0</v>
      </c>
    </row>
    <row r="223" spans="1:12" x14ac:dyDescent="0.25">
      <c r="A223" s="201"/>
      <c r="B223" s="204"/>
      <c r="C223" s="204"/>
      <c r="D223" s="1" t="s">
        <v>6</v>
      </c>
      <c r="E223" s="20">
        <v>0</v>
      </c>
      <c r="F223" s="22">
        <v>0</v>
      </c>
      <c r="G223" s="22">
        <v>12308</v>
      </c>
      <c r="H223" s="22">
        <v>0</v>
      </c>
      <c r="I223" s="22">
        <v>14500</v>
      </c>
      <c r="J223" s="22">
        <v>0</v>
      </c>
      <c r="K223" s="22">
        <v>0</v>
      </c>
      <c r="L223" s="23">
        <v>0</v>
      </c>
    </row>
    <row r="224" spans="1:12" x14ac:dyDescent="0.25">
      <c r="A224" s="201"/>
      <c r="B224" s="204"/>
      <c r="C224" s="204"/>
      <c r="D224" s="1" t="s">
        <v>107</v>
      </c>
      <c r="E224" s="20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3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6">
        <v>0</v>
      </c>
      <c r="G226" s="56">
        <v>0</v>
      </c>
      <c r="H226" s="56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1"/>
      <c r="B227" s="207"/>
      <c r="C227" s="204"/>
      <c r="D227" s="1" t="s">
        <v>33</v>
      </c>
      <c r="E227" s="20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1"/>
      <c r="B228" s="207"/>
      <c r="C228" s="204"/>
      <c r="D228" s="1" t="s">
        <v>47</v>
      </c>
      <c r="E228" s="20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1"/>
      <c r="B229" s="207"/>
      <c r="C229" s="204"/>
      <c r="D229" s="1" t="s">
        <v>65</v>
      </c>
      <c r="E229" s="20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1"/>
      <c r="B230" s="207"/>
      <c r="C230" s="204"/>
      <c r="D230" s="1" t="s">
        <v>2</v>
      </c>
      <c r="E230" s="20">
        <v>0</v>
      </c>
      <c r="F230" s="22">
        <v>0</v>
      </c>
      <c r="G230" s="22">
        <v>0</v>
      </c>
      <c r="H230" s="22">
        <v>0</v>
      </c>
      <c r="I230" s="22">
        <v>573</v>
      </c>
      <c r="J230" s="22">
        <v>0</v>
      </c>
      <c r="K230" s="22">
        <v>0</v>
      </c>
      <c r="L230" s="23">
        <v>0</v>
      </c>
    </row>
    <row r="231" spans="1:12" x14ac:dyDescent="0.25">
      <c r="A231" s="201"/>
      <c r="B231" s="207"/>
      <c r="C231" s="204"/>
      <c r="D231" s="1" t="s">
        <v>23</v>
      </c>
      <c r="E231" s="20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1"/>
      <c r="B232" s="207"/>
      <c r="C232" s="204"/>
      <c r="D232" s="1" t="s">
        <v>3</v>
      </c>
      <c r="E232" s="20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3">
        <v>0</v>
      </c>
    </row>
    <row r="233" spans="1:12" x14ac:dyDescent="0.25">
      <c r="A233" s="201"/>
      <c r="B233" s="207"/>
      <c r="C233" s="204"/>
      <c r="D233" s="1" t="s">
        <v>95</v>
      </c>
      <c r="E233" s="20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1"/>
      <c r="B234" s="207"/>
      <c r="C234" s="204"/>
      <c r="D234" s="1" t="s">
        <v>4</v>
      </c>
      <c r="E234" s="20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1"/>
      <c r="B235" s="207"/>
      <c r="C235" s="204"/>
      <c r="D235" s="1" t="s">
        <v>55</v>
      </c>
      <c r="E235" s="20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1"/>
      <c r="B236" s="207"/>
      <c r="C236" s="204"/>
      <c r="D236" s="1" t="s">
        <v>70</v>
      </c>
      <c r="E236" s="20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1"/>
      <c r="B237" s="207"/>
      <c r="C237" s="204"/>
      <c r="D237" s="1" t="s">
        <v>29</v>
      </c>
      <c r="E237" s="20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1"/>
      <c r="B238" s="207"/>
      <c r="C238" s="204"/>
      <c r="D238" s="1" t="s">
        <v>6</v>
      </c>
      <c r="E238" s="20">
        <v>14504</v>
      </c>
      <c r="F238" s="22">
        <v>0</v>
      </c>
      <c r="G238" s="22">
        <v>16733</v>
      </c>
      <c r="H238" s="22">
        <v>0</v>
      </c>
      <c r="I238" s="22">
        <v>29296</v>
      </c>
      <c r="J238" s="22">
        <v>0</v>
      </c>
      <c r="K238" s="22">
        <v>0</v>
      </c>
      <c r="L238" s="23">
        <v>0</v>
      </c>
    </row>
    <row r="239" spans="1:12" x14ac:dyDescent="0.25">
      <c r="A239" s="201"/>
      <c r="B239" s="207"/>
      <c r="C239" s="204"/>
      <c r="D239" s="1" t="s">
        <v>36</v>
      </c>
      <c r="E239" s="20">
        <v>65997</v>
      </c>
      <c r="F239" s="22">
        <v>0</v>
      </c>
      <c r="G239" s="22">
        <v>0</v>
      </c>
      <c r="H239" s="22">
        <v>0</v>
      </c>
      <c r="I239" s="22">
        <v>0</v>
      </c>
      <c r="J239" s="22">
        <v>65997</v>
      </c>
      <c r="K239" s="22">
        <v>0</v>
      </c>
      <c r="L239" s="23">
        <v>0</v>
      </c>
    </row>
    <row r="240" spans="1:12" x14ac:dyDescent="0.25">
      <c r="A240" s="201"/>
      <c r="B240" s="207"/>
      <c r="C240" s="204"/>
      <c r="D240" s="1" t="s">
        <v>24</v>
      </c>
      <c r="E240" s="20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3">
        <v>0</v>
      </c>
    </row>
    <row r="241" spans="1:14" x14ac:dyDescent="0.25">
      <c r="A241" s="201"/>
      <c r="B241" s="207"/>
      <c r="C241" s="204"/>
      <c r="D241" s="1" t="s">
        <v>105</v>
      </c>
      <c r="E241" s="20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3">
        <v>0</v>
      </c>
    </row>
    <row r="242" spans="1:14" x14ac:dyDescent="0.25">
      <c r="A242" s="201"/>
      <c r="B242" s="207"/>
      <c r="C242" s="204"/>
      <c r="D242" s="1" t="s">
        <v>127</v>
      </c>
      <c r="E242" s="20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38</v>
      </c>
      <c r="L242" s="23">
        <v>0</v>
      </c>
    </row>
    <row r="243" spans="1:14" ht="15.75" thickBot="1" x14ac:dyDescent="0.3">
      <c r="A243" s="202"/>
      <c r="B243" s="208"/>
      <c r="C243" s="205"/>
      <c r="D243" s="6" t="s">
        <v>37</v>
      </c>
      <c r="E243" s="20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3">
        <v>0</v>
      </c>
    </row>
    <row r="244" spans="1:14" ht="15.75" hidden="1" thickBot="1" x14ac:dyDescent="0.3">
      <c r="A244" s="206">
        <v>1032253</v>
      </c>
      <c r="B244" s="196" t="s">
        <v>101</v>
      </c>
      <c r="C244" s="196" t="s">
        <v>102</v>
      </c>
      <c r="D244" s="79" t="s">
        <v>2</v>
      </c>
      <c r="E244" s="49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4" ht="15.75" hidden="1" thickBot="1" x14ac:dyDescent="0.3">
      <c r="A245" s="201"/>
      <c r="B245" s="204"/>
      <c r="C245" s="204"/>
      <c r="D245" s="127" t="s">
        <v>4</v>
      </c>
      <c r="E245" s="20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3">
        <v>0</v>
      </c>
      <c r="M245" s="72"/>
      <c r="N245" s="72"/>
    </row>
    <row r="246" spans="1:14" ht="15.75" hidden="1" thickBot="1" x14ac:dyDescent="0.3">
      <c r="A246" s="201"/>
      <c r="B246" s="204"/>
      <c r="C246" s="204"/>
      <c r="D246" s="127" t="s">
        <v>6</v>
      </c>
      <c r="E246" s="20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3">
        <v>0</v>
      </c>
    </row>
    <row r="247" spans="1:14" ht="15.75" hidden="1" thickBot="1" x14ac:dyDescent="0.3">
      <c r="A247" s="201"/>
      <c r="B247" s="204"/>
      <c r="C247" s="204"/>
      <c r="D247" s="127" t="s">
        <v>24</v>
      </c>
      <c r="E247" s="20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3">
        <v>0</v>
      </c>
    </row>
    <row r="248" spans="1:14" ht="15.75" hidden="1" thickBot="1" x14ac:dyDescent="0.3">
      <c r="A248" s="201"/>
      <c r="B248" s="204"/>
      <c r="C248" s="204"/>
      <c r="D248" s="127" t="s">
        <v>25</v>
      </c>
      <c r="E248" s="20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3">
        <v>0</v>
      </c>
    </row>
    <row r="249" spans="1:14" ht="15.75" hidden="1" thickBot="1" x14ac:dyDescent="0.3">
      <c r="A249" s="202"/>
      <c r="B249" s="205"/>
      <c r="C249" s="205"/>
      <c r="D249" s="128" t="s">
        <v>7</v>
      </c>
      <c r="E249" s="66">
        <v>0</v>
      </c>
      <c r="F249" s="67">
        <v>0</v>
      </c>
      <c r="G249" s="67">
        <v>0</v>
      </c>
      <c r="H249" s="67">
        <v>0</v>
      </c>
      <c r="I249" s="67">
        <v>0</v>
      </c>
      <c r="J249" s="67">
        <v>0</v>
      </c>
      <c r="K249" s="67">
        <v>0</v>
      </c>
      <c r="L249" s="69">
        <v>0</v>
      </c>
    </row>
    <row r="250" spans="1:14" x14ac:dyDescent="0.25">
      <c r="A250" s="201">
        <v>1041861</v>
      </c>
      <c r="B250" s="207" t="s">
        <v>96</v>
      </c>
      <c r="C250" s="204" t="s">
        <v>61</v>
      </c>
      <c r="D250" s="64" t="s">
        <v>40</v>
      </c>
      <c r="E250" s="49">
        <v>0</v>
      </c>
      <c r="F250" s="51">
        <v>468</v>
      </c>
      <c r="G250" s="51">
        <v>296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4" x14ac:dyDescent="0.25">
      <c r="A251" s="201"/>
      <c r="B251" s="207"/>
      <c r="C251" s="204"/>
      <c r="D251" s="7" t="s">
        <v>24</v>
      </c>
      <c r="E251" s="20">
        <v>796</v>
      </c>
      <c r="F251" s="22">
        <v>34819</v>
      </c>
      <c r="G251" s="22">
        <v>355</v>
      </c>
      <c r="H251" s="22">
        <v>0</v>
      </c>
      <c r="I251" s="22">
        <v>49678</v>
      </c>
      <c r="J251" s="22">
        <v>0</v>
      </c>
      <c r="K251" s="22">
        <v>0</v>
      </c>
      <c r="L251" s="23">
        <v>0</v>
      </c>
    </row>
    <row r="252" spans="1:14" ht="15.75" thickBot="1" x14ac:dyDescent="0.3">
      <c r="A252" s="202"/>
      <c r="B252" s="208"/>
      <c r="C252" s="205"/>
      <c r="D252" s="73" t="s">
        <v>105</v>
      </c>
      <c r="E252" s="26">
        <v>93</v>
      </c>
      <c r="F252" s="28">
        <v>0</v>
      </c>
      <c r="G252" s="28">
        <v>0</v>
      </c>
      <c r="H252" s="28">
        <v>0</v>
      </c>
      <c r="I252" s="28">
        <v>4791</v>
      </c>
      <c r="J252" s="28">
        <v>0</v>
      </c>
      <c r="K252" s="28">
        <v>0</v>
      </c>
      <c r="L252" s="29">
        <v>0</v>
      </c>
    </row>
    <row r="253" spans="1:14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20">
        <v>12486</v>
      </c>
      <c r="F253" s="22">
        <v>0</v>
      </c>
      <c r="G253" s="22">
        <v>0</v>
      </c>
      <c r="H253" s="22">
        <v>0</v>
      </c>
      <c r="I253" s="22">
        <v>0</v>
      </c>
      <c r="J253" s="22">
        <v>12488</v>
      </c>
      <c r="K253" s="22">
        <v>0</v>
      </c>
      <c r="L253" s="23">
        <v>0</v>
      </c>
    </row>
    <row r="254" spans="1:14" x14ac:dyDescent="0.25">
      <c r="A254" s="201"/>
      <c r="B254" s="207"/>
      <c r="C254" s="204"/>
      <c r="D254" s="78" t="s">
        <v>2</v>
      </c>
      <c r="E254" s="20">
        <v>57133</v>
      </c>
      <c r="F254" s="22">
        <v>1054</v>
      </c>
      <c r="G254" s="22">
        <v>0</v>
      </c>
      <c r="H254" s="22">
        <v>0</v>
      </c>
      <c r="I254" s="22">
        <v>1054</v>
      </c>
      <c r="J254" s="22">
        <v>57133</v>
      </c>
      <c r="K254" s="22">
        <v>0</v>
      </c>
      <c r="L254" s="23">
        <v>0</v>
      </c>
    </row>
    <row r="255" spans="1:14" x14ac:dyDescent="0.25">
      <c r="A255" s="201"/>
      <c r="B255" s="207"/>
      <c r="C255" s="204"/>
      <c r="D255" s="78" t="s">
        <v>110</v>
      </c>
      <c r="E255" s="20">
        <v>38793</v>
      </c>
      <c r="F255" s="22">
        <v>0</v>
      </c>
      <c r="G255" s="22">
        <v>0</v>
      </c>
      <c r="H255" s="22">
        <v>0</v>
      </c>
      <c r="I255" s="22">
        <v>0</v>
      </c>
      <c r="J255" s="22">
        <v>38793</v>
      </c>
      <c r="K255" s="22">
        <v>0</v>
      </c>
      <c r="L255" s="23">
        <v>0</v>
      </c>
    </row>
    <row r="256" spans="1:14" x14ac:dyDescent="0.25">
      <c r="A256" s="201"/>
      <c r="B256" s="207"/>
      <c r="C256" s="204"/>
      <c r="D256" s="78" t="s">
        <v>4</v>
      </c>
      <c r="E256" s="20">
        <v>61579</v>
      </c>
      <c r="F256" s="22">
        <v>0</v>
      </c>
      <c r="G256" s="22">
        <v>0</v>
      </c>
      <c r="H256" s="22">
        <v>0</v>
      </c>
      <c r="I256" s="22">
        <v>0</v>
      </c>
      <c r="J256" s="22">
        <v>61578</v>
      </c>
      <c r="K256" s="22">
        <v>0</v>
      </c>
      <c r="L256" s="23">
        <v>0</v>
      </c>
    </row>
    <row r="257" spans="1:256" x14ac:dyDescent="0.25">
      <c r="A257" s="201"/>
      <c r="B257" s="207"/>
      <c r="C257" s="204"/>
      <c r="D257" s="78" t="s">
        <v>55</v>
      </c>
      <c r="E257" s="20">
        <v>0</v>
      </c>
      <c r="F257" s="22">
        <v>5305</v>
      </c>
      <c r="G257" s="22">
        <v>0</v>
      </c>
      <c r="H257" s="22">
        <v>0</v>
      </c>
      <c r="I257" s="22">
        <v>5305</v>
      </c>
      <c r="J257" s="22">
        <v>0</v>
      </c>
      <c r="K257" s="22">
        <v>0</v>
      </c>
      <c r="L257" s="23">
        <v>0</v>
      </c>
    </row>
    <row r="258" spans="1:256" x14ac:dyDescent="0.25">
      <c r="A258" s="201"/>
      <c r="B258" s="207"/>
      <c r="C258" s="204"/>
      <c r="D258" s="78" t="s">
        <v>6</v>
      </c>
      <c r="E258" s="20">
        <v>0</v>
      </c>
      <c r="F258" s="22">
        <v>10659</v>
      </c>
      <c r="G258" s="22">
        <v>0</v>
      </c>
      <c r="H258" s="22">
        <v>0</v>
      </c>
      <c r="I258" s="22">
        <v>10659</v>
      </c>
      <c r="J258" s="22">
        <v>0</v>
      </c>
      <c r="K258" s="22">
        <v>0</v>
      </c>
      <c r="L258" s="23">
        <v>0</v>
      </c>
    </row>
    <row r="259" spans="1:256" x14ac:dyDescent="0.25">
      <c r="A259" s="201"/>
      <c r="B259" s="207"/>
      <c r="C259" s="204"/>
      <c r="D259" s="78" t="s">
        <v>24</v>
      </c>
      <c r="E259" s="20">
        <v>24780</v>
      </c>
      <c r="F259" s="22">
        <v>352</v>
      </c>
      <c r="G259" s="22">
        <v>0</v>
      </c>
      <c r="H259" s="22">
        <v>0</v>
      </c>
      <c r="I259" s="22">
        <v>352</v>
      </c>
      <c r="J259" s="22">
        <v>24780</v>
      </c>
      <c r="K259" s="22">
        <v>0</v>
      </c>
      <c r="L259" s="23">
        <v>0</v>
      </c>
    </row>
    <row r="260" spans="1:256" x14ac:dyDescent="0.25">
      <c r="A260" s="201"/>
      <c r="B260" s="207"/>
      <c r="C260" s="204"/>
      <c r="D260" s="78" t="s">
        <v>105</v>
      </c>
      <c r="E260" s="20">
        <v>0</v>
      </c>
      <c r="F260" s="22">
        <v>2199</v>
      </c>
      <c r="G260" s="22">
        <v>0</v>
      </c>
      <c r="H260" s="22">
        <v>0</v>
      </c>
      <c r="I260" s="22">
        <v>2199</v>
      </c>
      <c r="J260" s="22">
        <v>0</v>
      </c>
      <c r="K260" s="22">
        <v>0</v>
      </c>
      <c r="L260" s="2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20">
        <v>8212</v>
      </c>
      <c r="F261" s="22">
        <v>0</v>
      </c>
      <c r="G261" s="22">
        <v>0</v>
      </c>
      <c r="H261" s="22">
        <v>0</v>
      </c>
      <c r="I261" s="22">
        <v>0</v>
      </c>
      <c r="J261" s="22">
        <v>8212</v>
      </c>
      <c r="K261" s="22">
        <v>0</v>
      </c>
      <c r="L261" s="2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0">
        <v>0</v>
      </c>
      <c r="F265" s="22">
        <v>33091</v>
      </c>
      <c r="G265" s="22">
        <v>0</v>
      </c>
      <c r="H265" s="22">
        <v>0</v>
      </c>
      <c r="I265" s="22">
        <v>3180</v>
      </c>
      <c r="J265" s="22">
        <v>0</v>
      </c>
      <c r="K265" s="22">
        <v>27647</v>
      </c>
      <c r="L265" s="23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0">
        <v>0</v>
      </c>
      <c r="F266" s="22">
        <v>7350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3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0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3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6" zoomScale="80" zoomScaleNormal="80" workbookViewId="0">
      <selection activeCell="E40" sqref="E40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1" width="14.5703125" customWidth="1"/>
    <col min="12" max="12" width="14.5703125" style="96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116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139" t="s">
        <v>16</v>
      </c>
      <c r="F5" s="140" t="s">
        <v>17</v>
      </c>
      <c r="G5" s="140" t="s">
        <v>18</v>
      </c>
      <c r="H5" s="141" t="s">
        <v>19</v>
      </c>
      <c r="I5" s="142" t="s">
        <v>16</v>
      </c>
      <c r="J5" s="140" t="s">
        <v>17</v>
      </c>
      <c r="K5" s="140" t="s">
        <v>18</v>
      </c>
      <c r="L5" s="147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35">
        <v>56097</v>
      </c>
      <c r="F6" s="136">
        <v>0</v>
      </c>
      <c r="G6" s="136">
        <v>0</v>
      </c>
      <c r="H6" s="137">
        <v>0</v>
      </c>
      <c r="I6" s="135">
        <v>7424</v>
      </c>
      <c r="J6" s="136">
        <v>42046</v>
      </c>
      <c r="K6" s="136">
        <v>0</v>
      </c>
      <c r="L6" s="137">
        <v>0</v>
      </c>
    </row>
    <row r="7" spans="1:12" x14ac:dyDescent="0.25">
      <c r="A7" s="201"/>
      <c r="B7" s="204"/>
      <c r="C7" s="204"/>
      <c r="D7" s="19" t="s">
        <v>3</v>
      </c>
      <c r="E7" s="135">
        <v>38536</v>
      </c>
      <c r="F7" s="136">
        <v>0</v>
      </c>
      <c r="G7" s="136">
        <v>0</v>
      </c>
      <c r="H7" s="137">
        <v>0</v>
      </c>
      <c r="I7" s="135">
        <v>0</v>
      </c>
      <c r="J7" s="136">
        <v>43179</v>
      </c>
      <c r="K7" s="136">
        <v>0</v>
      </c>
      <c r="L7" s="137">
        <v>0</v>
      </c>
    </row>
    <row r="8" spans="1:12" x14ac:dyDescent="0.25">
      <c r="A8" s="201"/>
      <c r="B8" s="204"/>
      <c r="C8" s="204"/>
      <c r="D8" s="19" t="s">
        <v>4</v>
      </c>
      <c r="E8" s="135">
        <v>42711</v>
      </c>
      <c r="F8" s="136">
        <v>0</v>
      </c>
      <c r="G8" s="136">
        <v>0</v>
      </c>
      <c r="H8" s="137">
        <v>0</v>
      </c>
      <c r="I8" s="135">
        <v>10634</v>
      </c>
      <c r="J8" s="136">
        <v>27594</v>
      </c>
      <c r="K8" s="136">
        <v>0</v>
      </c>
      <c r="L8" s="137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2">
        <v>0</v>
      </c>
      <c r="G9" s="22">
        <v>0</v>
      </c>
      <c r="H9" s="125">
        <v>0</v>
      </c>
      <c r="I9" s="20">
        <v>0</v>
      </c>
      <c r="J9" s="22">
        <v>0</v>
      </c>
      <c r="K9" s="22">
        <v>0</v>
      </c>
      <c r="L9" s="125">
        <v>0</v>
      </c>
    </row>
    <row r="10" spans="1:12" x14ac:dyDescent="0.25">
      <c r="A10" s="201"/>
      <c r="B10" s="204"/>
      <c r="C10" s="204"/>
      <c r="D10" s="19" t="s">
        <v>6</v>
      </c>
      <c r="E10" s="135">
        <v>18660</v>
      </c>
      <c r="F10" s="136">
        <v>7550</v>
      </c>
      <c r="G10" s="136">
        <v>0</v>
      </c>
      <c r="H10" s="137">
        <v>0</v>
      </c>
      <c r="I10" s="135">
        <v>15636</v>
      </c>
      <c r="J10" s="136">
        <v>10574</v>
      </c>
      <c r="K10" s="136">
        <v>0</v>
      </c>
      <c r="L10" s="137">
        <v>0</v>
      </c>
    </row>
    <row r="11" spans="1:12" x14ac:dyDescent="0.25">
      <c r="A11" s="201"/>
      <c r="B11" s="204"/>
      <c r="C11" s="204"/>
      <c r="D11" s="19" t="s">
        <v>7</v>
      </c>
      <c r="E11" s="135">
        <v>12467</v>
      </c>
      <c r="F11" s="136">
        <v>0</v>
      </c>
      <c r="G11" s="136">
        <v>0</v>
      </c>
      <c r="H11" s="137">
        <v>0</v>
      </c>
      <c r="I11" s="135">
        <v>0</v>
      </c>
      <c r="J11" s="136">
        <v>12467</v>
      </c>
      <c r="K11" s="136">
        <v>0</v>
      </c>
      <c r="L11" s="137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8">
        <v>0</v>
      </c>
      <c r="G12" s="28">
        <v>0</v>
      </c>
      <c r="H12" s="126">
        <v>0</v>
      </c>
      <c r="I12" s="26">
        <v>0</v>
      </c>
      <c r="J12" s="28">
        <v>0</v>
      </c>
      <c r="K12" s="28">
        <v>0</v>
      </c>
      <c r="L12" s="126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143">
        <v>6592</v>
      </c>
      <c r="F13" s="144">
        <v>0</v>
      </c>
      <c r="G13" s="144">
        <v>0</v>
      </c>
      <c r="H13" s="144">
        <v>0</v>
      </c>
      <c r="I13" s="144">
        <v>0</v>
      </c>
      <c r="J13" s="144">
        <v>1510</v>
      </c>
      <c r="K13" s="144">
        <v>0</v>
      </c>
      <c r="L13" s="148">
        <v>0</v>
      </c>
    </row>
    <row r="14" spans="1:12" x14ac:dyDescent="0.25">
      <c r="A14" s="201"/>
      <c r="B14" s="204"/>
      <c r="C14" s="204"/>
      <c r="D14" s="1" t="s">
        <v>2</v>
      </c>
      <c r="E14" s="135">
        <v>578129</v>
      </c>
      <c r="F14" s="136">
        <v>7004</v>
      </c>
      <c r="G14" s="136">
        <v>0</v>
      </c>
      <c r="H14" s="136">
        <v>0</v>
      </c>
      <c r="I14" s="136">
        <v>275180</v>
      </c>
      <c r="J14" s="136">
        <v>242146</v>
      </c>
      <c r="K14" s="136">
        <v>0</v>
      </c>
      <c r="L14" s="137">
        <v>3141</v>
      </c>
    </row>
    <row r="15" spans="1:12" x14ac:dyDescent="0.25">
      <c r="A15" s="201"/>
      <c r="B15" s="204"/>
      <c r="C15" s="204"/>
      <c r="D15" s="1" t="s">
        <v>23</v>
      </c>
      <c r="E15" s="2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46">
        <v>0</v>
      </c>
    </row>
    <row r="16" spans="1:12" x14ac:dyDescent="0.25">
      <c r="A16" s="201"/>
      <c r="B16" s="204"/>
      <c r="C16" s="204"/>
      <c r="D16" s="1" t="s">
        <v>3</v>
      </c>
      <c r="E16" s="135">
        <v>31223</v>
      </c>
      <c r="F16" s="136">
        <v>0</v>
      </c>
      <c r="G16" s="136">
        <v>0</v>
      </c>
      <c r="H16" s="136">
        <v>0</v>
      </c>
      <c r="I16" s="136">
        <v>0</v>
      </c>
      <c r="J16" s="136">
        <v>27273</v>
      </c>
      <c r="K16" s="136">
        <v>0</v>
      </c>
      <c r="L16" s="137">
        <v>0</v>
      </c>
    </row>
    <row r="17" spans="1:13" x14ac:dyDescent="0.25">
      <c r="A17" s="201"/>
      <c r="B17" s="204"/>
      <c r="C17" s="204"/>
      <c r="D17" s="1" t="s">
        <v>4</v>
      </c>
      <c r="E17" s="135">
        <v>130370</v>
      </c>
      <c r="F17" s="136">
        <v>2014</v>
      </c>
      <c r="G17" s="136">
        <v>0</v>
      </c>
      <c r="H17" s="136">
        <v>0</v>
      </c>
      <c r="I17" s="136">
        <v>0</v>
      </c>
      <c r="J17" s="136">
        <v>115284</v>
      </c>
      <c r="K17" s="136">
        <v>0</v>
      </c>
      <c r="L17" s="137">
        <v>0</v>
      </c>
    </row>
    <row r="18" spans="1:13" x14ac:dyDescent="0.25">
      <c r="A18" s="201"/>
      <c r="B18" s="204"/>
      <c r="C18" s="204"/>
      <c r="D18" s="1" t="s">
        <v>6</v>
      </c>
      <c r="E18" s="135">
        <v>54618</v>
      </c>
      <c r="F18" s="136">
        <v>0</v>
      </c>
      <c r="G18" s="136">
        <v>0</v>
      </c>
      <c r="H18" s="136">
        <v>0</v>
      </c>
      <c r="I18" s="136">
        <v>1716</v>
      </c>
      <c r="J18" s="136">
        <v>29034</v>
      </c>
      <c r="K18" s="136">
        <v>0</v>
      </c>
      <c r="L18" s="137">
        <v>0</v>
      </c>
    </row>
    <row r="19" spans="1:13" x14ac:dyDescent="0.25">
      <c r="A19" s="201"/>
      <c r="B19" s="204"/>
      <c r="C19" s="204"/>
      <c r="D19" s="1" t="s">
        <v>24</v>
      </c>
      <c r="E19" s="2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46">
        <v>0</v>
      </c>
    </row>
    <row r="20" spans="1:13" x14ac:dyDescent="0.25">
      <c r="A20" s="201"/>
      <c r="B20" s="204"/>
      <c r="C20" s="204"/>
      <c r="D20" s="1" t="s">
        <v>25</v>
      </c>
      <c r="E20" s="2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46">
        <v>0</v>
      </c>
    </row>
    <row r="21" spans="1:13" x14ac:dyDescent="0.25">
      <c r="A21" s="201"/>
      <c r="B21" s="204"/>
      <c r="C21" s="204"/>
      <c r="D21" s="1" t="s">
        <v>7</v>
      </c>
      <c r="E21" s="135">
        <v>4925</v>
      </c>
      <c r="F21" s="136">
        <v>0</v>
      </c>
      <c r="G21" s="136">
        <v>0</v>
      </c>
      <c r="H21" s="136">
        <v>0</v>
      </c>
      <c r="I21" s="136">
        <v>0</v>
      </c>
      <c r="J21" s="136">
        <v>4720</v>
      </c>
      <c r="K21" s="136">
        <v>0</v>
      </c>
      <c r="L21" s="137">
        <v>0</v>
      </c>
    </row>
    <row r="22" spans="1:13" ht="15.75" thickBot="1" x14ac:dyDescent="0.3">
      <c r="A22" s="202"/>
      <c r="B22" s="205"/>
      <c r="C22" s="205"/>
      <c r="D22" s="6" t="s">
        <v>26</v>
      </c>
      <c r="E22" s="35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83">
        <v>0</v>
      </c>
      <c r="M22" s="114"/>
    </row>
    <row r="23" spans="1:13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143">
        <v>49020</v>
      </c>
      <c r="F23" s="144">
        <v>6581</v>
      </c>
      <c r="G23" s="144">
        <v>0</v>
      </c>
      <c r="H23" s="144">
        <v>0</v>
      </c>
      <c r="I23" s="144">
        <v>4970</v>
      </c>
      <c r="J23" s="144">
        <v>23213</v>
      </c>
      <c r="K23" s="144">
        <v>0</v>
      </c>
      <c r="L23" s="145">
        <v>0</v>
      </c>
    </row>
    <row r="24" spans="1:13" x14ac:dyDescent="0.25">
      <c r="A24" s="201"/>
      <c r="B24" s="204"/>
      <c r="C24" s="204"/>
      <c r="D24" s="44" t="s">
        <v>23</v>
      </c>
      <c r="E24" s="45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149">
        <v>0</v>
      </c>
    </row>
    <row r="25" spans="1:13" x14ac:dyDescent="0.25">
      <c r="A25" s="201"/>
      <c r="B25" s="204"/>
      <c r="C25" s="204"/>
      <c r="D25" s="44" t="s">
        <v>3</v>
      </c>
      <c r="E25" s="135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8">
        <v>0</v>
      </c>
    </row>
    <row r="26" spans="1:13" x14ac:dyDescent="0.25">
      <c r="A26" s="201"/>
      <c r="B26" s="204"/>
      <c r="C26" s="204"/>
      <c r="D26" s="44" t="s">
        <v>4</v>
      </c>
      <c r="E26" s="135">
        <v>42764</v>
      </c>
      <c r="F26" s="136">
        <v>2046</v>
      </c>
      <c r="G26" s="136">
        <v>0</v>
      </c>
      <c r="H26" s="136">
        <v>0</v>
      </c>
      <c r="I26" s="136">
        <v>0</v>
      </c>
      <c r="J26" s="136">
        <v>41452</v>
      </c>
      <c r="K26" s="136">
        <v>0</v>
      </c>
      <c r="L26" s="138">
        <v>0</v>
      </c>
    </row>
    <row r="27" spans="1:13" x14ac:dyDescent="0.25">
      <c r="A27" s="201"/>
      <c r="B27" s="204"/>
      <c r="C27" s="204"/>
      <c r="D27" s="44" t="s">
        <v>40</v>
      </c>
      <c r="E27" s="135">
        <v>0</v>
      </c>
      <c r="F27" s="136">
        <v>1073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8">
        <v>0</v>
      </c>
    </row>
    <row r="28" spans="1:13" x14ac:dyDescent="0.25">
      <c r="A28" s="201"/>
      <c r="B28" s="204"/>
      <c r="C28" s="204"/>
      <c r="D28" s="44" t="s">
        <v>29</v>
      </c>
      <c r="E28" s="135">
        <v>0</v>
      </c>
      <c r="F28" s="136">
        <v>6282</v>
      </c>
      <c r="G28" s="136">
        <v>0</v>
      </c>
      <c r="H28" s="136">
        <v>0</v>
      </c>
      <c r="I28" s="136">
        <v>0</v>
      </c>
      <c r="J28" s="136">
        <v>3725</v>
      </c>
      <c r="K28" s="136">
        <v>0</v>
      </c>
      <c r="L28" s="138">
        <v>0</v>
      </c>
    </row>
    <row r="29" spans="1:13" x14ac:dyDescent="0.25">
      <c r="A29" s="201"/>
      <c r="B29" s="204"/>
      <c r="C29" s="204"/>
      <c r="D29" s="44" t="s">
        <v>6</v>
      </c>
      <c r="E29" s="135">
        <v>0</v>
      </c>
      <c r="F29" s="136">
        <v>96689</v>
      </c>
      <c r="G29" s="136">
        <v>0</v>
      </c>
      <c r="H29" s="136">
        <v>0</v>
      </c>
      <c r="I29" s="136">
        <v>81430</v>
      </c>
      <c r="J29" s="136">
        <v>0</v>
      </c>
      <c r="K29" s="136">
        <v>0</v>
      </c>
      <c r="L29" s="138">
        <v>0</v>
      </c>
    </row>
    <row r="30" spans="1:13" x14ac:dyDescent="0.25">
      <c r="A30" s="201"/>
      <c r="B30" s="204"/>
      <c r="C30" s="204"/>
      <c r="D30" s="44" t="s">
        <v>24</v>
      </c>
      <c r="E30" s="135">
        <v>6129</v>
      </c>
      <c r="F30" s="136">
        <v>14157</v>
      </c>
      <c r="G30" s="136">
        <v>11785</v>
      </c>
      <c r="H30" s="136">
        <v>0</v>
      </c>
      <c r="I30" s="136">
        <v>44823</v>
      </c>
      <c r="J30" s="136">
        <v>0</v>
      </c>
      <c r="K30" s="136">
        <v>0</v>
      </c>
      <c r="L30" s="138">
        <v>0</v>
      </c>
    </row>
    <row r="31" spans="1:13" x14ac:dyDescent="0.25">
      <c r="A31" s="201"/>
      <c r="B31" s="204"/>
      <c r="C31" s="204"/>
      <c r="D31" s="44" t="s">
        <v>25</v>
      </c>
      <c r="E31" s="135">
        <v>3621</v>
      </c>
      <c r="F31" s="136">
        <v>0</v>
      </c>
      <c r="G31" s="136">
        <v>0</v>
      </c>
      <c r="H31" s="136">
        <v>0</v>
      </c>
      <c r="I31" s="136">
        <v>44442</v>
      </c>
      <c r="J31" s="136">
        <v>0</v>
      </c>
      <c r="K31" s="136">
        <v>0</v>
      </c>
      <c r="L31" s="138">
        <v>0</v>
      </c>
    </row>
    <row r="32" spans="1:13" x14ac:dyDescent="0.25">
      <c r="A32" s="201"/>
      <c r="B32" s="204"/>
      <c r="C32" s="204"/>
      <c r="D32" s="44" t="s">
        <v>30</v>
      </c>
      <c r="E32" s="45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149">
        <v>0</v>
      </c>
    </row>
    <row r="33" spans="1:13" ht="15.75" thickBot="1" x14ac:dyDescent="0.3">
      <c r="A33" s="202"/>
      <c r="B33" s="205"/>
      <c r="C33" s="205"/>
      <c r="D33" s="44" t="s">
        <v>7</v>
      </c>
      <c r="E33" s="150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2">
        <v>0</v>
      </c>
      <c r="M33" s="120"/>
    </row>
    <row r="34" spans="1:13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153">
        <v>0</v>
      </c>
    </row>
    <row r="35" spans="1:13" x14ac:dyDescent="0.25">
      <c r="A35" s="201"/>
      <c r="B35" s="204"/>
      <c r="C35" s="204"/>
      <c r="D35" s="1" t="s">
        <v>2</v>
      </c>
      <c r="E35" s="135">
        <v>10083</v>
      </c>
      <c r="F35" s="136">
        <v>0</v>
      </c>
      <c r="G35" s="136">
        <v>0</v>
      </c>
      <c r="H35" s="136">
        <v>0</v>
      </c>
      <c r="I35" s="136">
        <v>0</v>
      </c>
      <c r="J35" s="136">
        <v>10083</v>
      </c>
      <c r="K35" s="136">
        <v>0</v>
      </c>
      <c r="L35" s="138">
        <v>0</v>
      </c>
    </row>
    <row r="36" spans="1:13" ht="15.75" thickBot="1" x14ac:dyDescent="0.3">
      <c r="A36" s="202"/>
      <c r="B36" s="205"/>
      <c r="C36" s="205"/>
      <c r="D36" s="6" t="s">
        <v>4</v>
      </c>
      <c r="E36" s="154">
        <v>38259</v>
      </c>
      <c r="F36" s="155">
        <v>0</v>
      </c>
      <c r="G36" s="155">
        <v>0</v>
      </c>
      <c r="H36" s="155">
        <v>0</v>
      </c>
      <c r="I36" s="155">
        <v>0</v>
      </c>
      <c r="J36" s="155">
        <v>38259</v>
      </c>
      <c r="K36" s="155">
        <v>0</v>
      </c>
      <c r="L36" s="156">
        <v>0</v>
      </c>
    </row>
    <row r="37" spans="1:13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153">
        <v>0</v>
      </c>
    </row>
    <row r="38" spans="1:13" x14ac:dyDescent="0.25">
      <c r="A38" s="201"/>
      <c r="B38" s="204"/>
      <c r="C38" s="204"/>
      <c r="D38" s="64" t="s">
        <v>2</v>
      </c>
      <c r="E38" s="135">
        <v>28205</v>
      </c>
      <c r="F38" s="136">
        <v>255931</v>
      </c>
      <c r="G38" s="136">
        <v>0</v>
      </c>
      <c r="H38" s="136">
        <v>0</v>
      </c>
      <c r="I38" s="136">
        <v>83106</v>
      </c>
      <c r="J38" s="136">
        <v>201031</v>
      </c>
      <c r="K38" s="136">
        <v>0</v>
      </c>
      <c r="L38" s="138">
        <v>0</v>
      </c>
    </row>
    <row r="39" spans="1:13" x14ac:dyDescent="0.25">
      <c r="A39" s="201"/>
      <c r="B39" s="204"/>
      <c r="C39" s="204"/>
      <c r="D39" s="64" t="s">
        <v>23</v>
      </c>
      <c r="E39" s="54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158">
        <v>0</v>
      </c>
    </row>
    <row r="40" spans="1:13" x14ac:dyDescent="0.25">
      <c r="A40" s="201"/>
      <c r="B40" s="204"/>
      <c r="C40" s="204"/>
      <c r="D40" s="64" t="s">
        <v>3</v>
      </c>
      <c r="E40" s="135">
        <v>255476</v>
      </c>
      <c r="F40" s="136">
        <v>7244</v>
      </c>
      <c r="G40" s="136">
        <v>0</v>
      </c>
      <c r="H40" s="136">
        <v>0</v>
      </c>
      <c r="I40" s="136">
        <v>126723</v>
      </c>
      <c r="J40" s="136">
        <v>134332</v>
      </c>
      <c r="K40" s="136">
        <v>0</v>
      </c>
      <c r="L40" s="138">
        <v>0</v>
      </c>
    </row>
    <row r="41" spans="1:13" x14ac:dyDescent="0.25">
      <c r="A41" s="201"/>
      <c r="B41" s="204"/>
      <c r="C41" s="204"/>
      <c r="D41" s="64" t="s">
        <v>4</v>
      </c>
      <c r="E41" s="135">
        <v>72973</v>
      </c>
      <c r="F41" s="136">
        <v>87087</v>
      </c>
      <c r="G41" s="136">
        <v>0</v>
      </c>
      <c r="H41" s="136">
        <v>0</v>
      </c>
      <c r="I41" s="136">
        <v>87087</v>
      </c>
      <c r="J41" s="136">
        <v>72973</v>
      </c>
      <c r="K41" s="136">
        <v>0</v>
      </c>
      <c r="L41" s="138">
        <v>0</v>
      </c>
    </row>
    <row r="42" spans="1:13" x14ac:dyDescent="0.25">
      <c r="A42" s="201"/>
      <c r="B42" s="204"/>
      <c r="C42" s="204"/>
      <c r="D42" s="64" t="s">
        <v>5</v>
      </c>
      <c r="E42" s="54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158">
        <v>0</v>
      </c>
    </row>
    <row r="43" spans="1:13" x14ac:dyDescent="0.25">
      <c r="A43" s="201"/>
      <c r="B43" s="204"/>
      <c r="C43" s="204"/>
      <c r="D43" s="64" t="s">
        <v>29</v>
      </c>
      <c r="E43" s="135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8">
        <v>0</v>
      </c>
    </row>
    <row r="44" spans="1:13" x14ac:dyDescent="0.25">
      <c r="A44" s="201"/>
      <c r="B44" s="204"/>
      <c r="C44" s="204"/>
      <c r="D44" s="64" t="s">
        <v>6</v>
      </c>
      <c r="E44" s="135">
        <v>212382</v>
      </c>
      <c r="F44" s="136">
        <v>152887</v>
      </c>
      <c r="G44" s="136">
        <v>0</v>
      </c>
      <c r="H44" s="136">
        <v>0</v>
      </c>
      <c r="I44" s="136">
        <v>345678</v>
      </c>
      <c r="J44" s="136">
        <v>2011</v>
      </c>
      <c r="K44" s="136">
        <v>17582</v>
      </c>
      <c r="L44" s="138">
        <v>0</v>
      </c>
    </row>
    <row r="45" spans="1:13" x14ac:dyDescent="0.25">
      <c r="A45" s="201"/>
      <c r="B45" s="204"/>
      <c r="C45" s="204"/>
      <c r="D45" s="64" t="s">
        <v>36</v>
      </c>
      <c r="E45" s="135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8">
        <v>0</v>
      </c>
    </row>
    <row r="46" spans="1:13" x14ac:dyDescent="0.25">
      <c r="A46" s="201"/>
      <c r="B46" s="204"/>
      <c r="C46" s="204"/>
      <c r="D46" s="64" t="s">
        <v>24</v>
      </c>
      <c r="E46" s="135">
        <v>393271</v>
      </c>
      <c r="F46" s="136">
        <v>0</v>
      </c>
      <c r="G46" s="136">
        <v>0</v>
      </c>
      <c r="H46" s="136">
        <v>0</v>
      </c>
      <c r="I46" s="136">
        <v>60023</v>
      </c>
      <c r="J46" s="136">
        <v>333248</v>
      </c>
      <c r="K46" s="136">
        <v>0</v>
      </c>
      <c r="L46" s="138">
        <v>0</v>
      </c>
    </row>
    <row r="47" spans="1:13" x14ac:dyDescent="0.25">
      <c r="A47" s="201"/>
      <c r="B47" s="204"/>
      <c r="C47" s="204"/>
      <c r="D47" s="64" t="s">
        <v>25</v>
      </c>
      <c r="E47" s="135">
        <v>27650</v>
      </c>
      <c r="F47" s="136">
        <v>0</v>
      </c>
      <c r="G47" s="136">
        <v>0</v>
      </c>
      <c r="H47" s="136">
        <v>0</v>
      </c>
      <c r="I47" s="136">
        <v>0</v>
      </c>
      <c r="J47" s="136">
        <v>27650</v>
      </c>
      <c r="K47" s="136">
        <v>0</v>
      </c>
      <c r="L47" s="138">
        <v>0</v>
      </c>
    </row>
    <row r="48" spans="1:13" x14ac:dyDescent="0.25">
      <c r="A48" s="201"/>
      <c r="B48" s="204"/>
      <c r="C48" s="204"/>
      <c r="D48" s="64" t="s">
        <v>7</v>
      </c>
      <c r="E48" s="54">
        <v>19692</v>
      </c>
      <c r="F48" s="56">
        <v>0</v>
      </c>
      <c r="G48" s="56">
        <v>0</v>
      </c>
      <c r="H48" s="56">
        <v>0</v>
      </c>
      <c r="I48" s="56">
        <v>19692</v>
      </c>
      <c r="J48" s="56">
        <v>0</v>
      </c>
      <c r="K48" s="56">
        <v>0</v>
      </c>
      <c r="L48" s="158">
        <v>0</v>
      </c>
    </row>
    <row r="49" spans="1:12" x14ac:dyDescent="0.25">
      <c r="A49" s="201"/>
      <c r="B49" s="204"/>
      <c r="C49" s="204"/>
      <c r="D49" s="64" t="s">
        <v>103</v>
      </c>
      <c r="E49" s="54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158">
        <v>0</v>
      </c>
    </row>
    <row r="50" spans="1:12" x14ac:dyDescent="0.25">
      <c r="A50" s="201"/>
      <c r="B50" s="204"/>
      <c r="C50" s="204"/>
      <c r="D50" s="64" t="s">
        <v>26</v>
      </c>
      <c r="E50" s="54">
        <v>401</v>
      </c>
      <c r="F50" s="56">
        <v>0</v>
      </c>
      <c r="G50" s="56">
        <v>0</v>
      </c>
      <c r="H50" s="56">
        <v>0</v>
      </c>
      <c r="I50" s="56">
        <v>0</v>
      </c>
      <c r="J50" s="56">
        <v>401</v>
      </c>
      <c r="K50" s="56">
        <v>0</v>
      </c>
      <c r="L50" s="158">
        <v>0</v>
      </c>
    </row>
    <row r="51" spans="1:12" ht="15.75" thickBot="1" x14ac:dyDescent="0.3">
      <c r="A51" s="202"/>
      <c r="B51" s="205"/>
      <c r="C51" s="205"/>
      <c r="D51" s="157" t="s">
        <v>37</v>
      </c>
      <c r="E51" s="154">
        <v>38531</v>
      </c>
      <c r="F51" s="155">
        <v>0</v>
      </c>
      <c r="G51" s="155">
        <v>0</v>
      </c>
      <c r="H51" s="155">
        <v>0</v>
      </c>
      <c r="I51" s="155">
        <v>0</v>
      </c>
      <c r="J51" s="155">
        <v>44110</v>
      </c>
      <c r="K51" s="155">
        <v>0</v>
      </c>
      <c r="L51" s="156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143">
        <v>0</v>
      </c>
      <c r="F52" s="144">
        <v>0</v>
      </c>
      <c r="G52" s="144">
        <v>4426</v>
      </c>
      <c r="H52" s="144">
        <v>0</v>
      </c>
      <c r="I52" s="144">
        <v>0</v>
      </c>
      <c r="J52" s="144">
        <v>3593</v>
      </c>
      <c r="K52" s="144">
        <v>0</v>
      </c>
      <c r="L52" s="145">
        <v>0</v>
      </c>
    </row>
    <row r="53" spans="1:12" x14ac:dyDescent="0.25">
      <c r="A53" s="201"/>
      <c r="B53" s="204"/>
      <c r="C53" s="204"/>
      <c r="D53" s="1" t="s">
        <v>2</v>
      </c>
      <c r="E53" s="135">
        <v>13522</v>
      </c>
      <c r="F53" s="136">
        <v>0</v>
      </c>
      <c r="G53" s="136">
        <v>0</v>
      </c>
      <c r="H53" s="136">
        <v>0</v>
      </c>
      <c r="I53" s="136">
        <v>2661</v>
      </c>
      <c r="J53" s="136">
        <v>10014</v>
      </c>
      <c r="K53" s="136">
        <v>0</v>
      </c>
      <c r="L53" s="138">
        <v>0</v>
      </c>
    </row>
    <row r="54" spans="1:12" x14ac:dyDescent="0.25">
      <c r="A54" s="201"/>
      <c r="B54" s="204"/>
      <c r="C54" s="204"/>
      <c r="D54" s="1" t="s">
        <v>23</v>
      </c>
      <c r="E54" s="54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158">
        <v>0</v>
      </c>
    </row>
    <row r="55" spans="1:12" x14ac:dyDescent="0.25">
      <c r="A55" s="201"/>
      <c r="B55" s="204"/>
      <c r="C55" s="204"/>
      <c r="D55" s="1" t="s">
        <v>4</v>
      </c>
      <c r="E55" s="135">
        <v>12405</v>
      </c>
      <c r="F55" s="136">
        <v>0</v>
      </c>
      <c r="G55" s="136">
        <v>0</v>
      </c>
      <c r="H55" s="136">
        <v>0</v>
      </c>
      <c r="I55" s="136">
        <v>0</v>
      </c>
      <c r="J55" s="136">
        <v>10824</v>
      </c>
      <c r="K55" s="136">
        <v>0</v>
      </c>
      <c r="L55" s="138">
        <v>0</v>
      </c>
    </row>
    <row r="56" spans="1:12" x14ac:dyDescent="0.25">
      <c r="A56" s="201"/>
      <c r="B56" s="204"/>
      <c r="C56" s="204"/>
      <c r="D56" s="1" t="s">
        <v>40</v>
      </c>
      <c r="E56" s="135">
        <v>0</v>
      </c>
      <c r="F56" s="136">
        <v>933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8">
        <v>0</v>
      </c>
    </row>
    <row r="57" spans="1:12" x14ac:dyDescent="0.25">
      <c r="A57" s="201"/>
      <c r="B57" s="204"/>
      <c r="C57" s="204"/>
      <c r="D57" s="1" t="s">
        <v>6</v>
      </c>
      <c r="E57" s="129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59">
        <v>0</v>
      </c>
    </row>
    <row r="58" spans="1:12" x14ac:dyDescent="0.25">
      <c r="A58" s="201"/>
      <c r="B58" s="204"/>
      <c r="C58" s="204"/>
      <c r="D58" s="1" t="s">
        <v>24</v>
      </c>
      <c r="E58" s="135">
        <v>0</v>
      </c>
      <c r="F58" s="136">
        <v>8787</v>
      </c>
      <c r="G58" s="136">
        <v>0</v>
      </c>
      <c r="H58" s="136">
        <v>0</v>
      </c>
      <c r="I58" s="136">
        <v>8558</v>
      </c>
      <c r="J58" s="136">
        <v>0</v>
      </c>
      <c r="K58" s="136">
        <v>0</v>
      </c>
      <c r="L58" s="138">
        <v>0</v>
      </c>
    </row>
    <row r="59" spans="1:12" x14ac:dyDescent="0.25">
      <c r="A59" s="201"/>
      <c r="B59" s="204"/>
      <c r="C59" s="204"/>
      <c r="D59" s="1" t="s">
        <v>112</v>
      </c>
      <c r="E59" s="135">
        <v>0</v>
      </c>
      <c r="F59" s="136">
        <v>0</v>
      </c>
      <c r="G59" s="136">
        <v>0</v>
      </c>
      <c r="H59" s="136">
        <v>0</v>
      </c>
      <c r="I59" s="136">
        <v>948</v>
      </c>
      <c r="J59" s="136">
        <v>0</v>
      </c>
      <c r="K59" s="136">
        <v>0</v>
      </c>
      <c r="L59" s="138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9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160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153">
        <v>0</v>
      </c>
    </row>
    <row r="62" spans="1:12" x14ac:dyDescent="0.25">
      <c r="A62" s="201"/>
      <c r="B62" s="204"/>
      <c r="C62" s="204"/>
      <c r="D62" s="44" t="s">
        <v>40</v>
      </c>
      <c r="E62" s="135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8">
        <v>0</v>
      </c>
    </row>
    <row r="63" spans="1:12" x14ac:dyDescent="0.25">
      <c r="A63" s="201"/>
      <c r="B63" s="204"/>
      <c r="C63" s="204"/>
      <c r="D63" s="44" t="s">
        <v>36</v>
      </c>
      <c r="E63" s="135">
        <v>0</v>
      </c>
      <c r="F63" s="136">
        <v>0</v>
      </c>
      <c r="G63" s="136">
        <v>0</v>
      </c>
      <c r="H63" s="136">
        <v>0</v>
      </c>
      <c r="I63" s="136">
        <v>405</v>
      </c>
      <c r="J63" s="136">
        <v>0</v>
      </c>
      <c r="K63" s="136">
        <v>0</v>
      </c>
      <c r="L63" s="138">
        <v>0</v>
      </c>
    </row>
    <row r="64" spans="1:12" x14ac:dyDescent="0.25">
      <c r="A64" s="201"/>
      <c r="B64" s="204"/>
      <c r="C64" s="204"/>
      <c r="D64" s="1" t="s">
        <v>24</v>
      </c>
      <c r="E64" s="135">
        <v>2255</v>
      </c>
      <c r="F64" s="136">
        <v>37992</v>
      </c>
      <c r="G64" s="136">
        <v>1995</v>
      </c>
      <c r="H64" s="136">
        <v>0</v>
      </c>
      <c r="I64" s="136">
        <v>45891</v>
      </c>
      <c r="J64" s="136">
        <v>0</v>
      </c>
      <c r="K64" s="136">
        <v>0</v>
      </c>
      <c r="L64" s="138">
        <v>0</v>
      </c>
    </row>
    <row r="65" spans="1:12" ht="15.75" thickBot="1" x14ac:dyDescent="0.3">
      <c r="A65" s="202"/>
      <c r="B65" s="205"/>
      <c r="C65" s="205"/>
      <c r="D65" s="6" t="s">
        <v>105</v>
      </c>
      <c r="E65" s="154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6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161" t="s">
        <v>46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153">
        <v>0</v>
      </c>
    </row>
    <row r="67" spans="1:12" x14ac:dyDescent="0.25">
      <c r="A67" s="201"/>
      <c r="B67" s="207"/>
      <c r="C67" s="204"/>
      <c r="D67" s="162" t="s">
        <v>33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158">
        <v>0</v>
      </c>
    </row>
    <row r="68" spans="1:12" x14ac:dyDescent="0.25">
      <c r="A68" s="201"/>
      <c r="B68" s="207"/>
      <c r="C68" s="204"/>
      <c r="D68" s="162" t="s">
        <v>47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158">
        <v>0</v>
      </c>
    </row>
    <row r="69" spans="1:12" x14ac:dyDescent="0.25">
      <c r="A69" s="201"/>
      <c r="B69" s="207"/>
      <c r="C69" s="204"/>
      <c r="D69" s="162" t="s">
        <v>48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158">
        <v>0</v>
      </c>
    </row>
    <row r="70" spans="1:12" x14ac:dyDescent="0.25">
      <c r="A70" s="201"/>
      <c r="B70" s="207"/>
      <c r="C70" s="204"/>
      <c r="D70" s="162" t="s">
        <v>2</v>
      </c>
      <c r="E70" s="136">
        <v>38906</v>
      </c>
      <c r="F70" s="136">
        <v>82447</v>
      </c>
      <c r="G70" s="136">
        <v>0</v>
      </c>
      <c r="H70" s="136">
        <v>0</v>
      </c>
      <c r="I70" s="136">
        <v>60917</v>
      </c>
      <c r="J70" s="136">
        <v>45984</v>
      </c>
      <c r="K70" s="136">
        <v>0</v>
      </c>
      <c r="L70" s="138">
        <v>0</v>
      </c>
    </row>
    <row r="71" spans="1:12" x14ac:dyDescent="0.25">
      <c r="A71" s="201"/>
      <c r="B71" s="207"/>
      <c r="C71" s="204"/>
      <c r="D71" s="162" t="s">
        <v>23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158">
        <v>0</v>
      </c>
    </row>
    <row r="72" spans="1:12" x14ac:dyDescent="0.25">
      <c r="A72" s="201"/>
      <c r="B72" s="207"/>
      <c r="C72" s="204"/>
      <c r="D72" s="162" t="s">
        <v>3</v>
      </c>
      <c r="E72" s="136">
        <v>0</v>
      </c>
      <c r="F72" s="136">
        <v>6375</v>
      </c>
      <c r="G72" s="136">
        <v>0</v>
      </c>
      <c r="H72" s="136">
        <v>0</v>
      </c>
      <c r="I72" s="136">
        <v>0</v>
      </c>
      <c r="J72" s="136">
        <v>6530</v>
      </c>
      <c r="K72" s="136">
        <v>0</v>
      </c>
      <c r="L72" s="138">
        <v>0</v>
      </c>
    </row>
    <row r="73" spans="1:12" x14ac:dyDescent="0.25">
      <c r="A73" s="201"/>
      <c r="B73" s="207"/>
      <c r="C73" s="204"/>
      <c r="D73" s="162" t="s">
        <v>49</v>
      </c>
      <c r="E73" s="136">
        <v>0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8">
        <v>0</v>
      </c>
    </row>
    <row r="74" spans="1:12" x14ac:dyDescent="0.25">
      <c r="A74" s="201"/>
      <c r="B74" s="207"/>
      <c r="C74" s="204"/>
      <c r="D74" s="162" t="s">
        <v>50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8">
        <v>0</v>
      </c>
    </row>
    <row r="75" spans="1:12" x14ac:dyDescent="0.25">
      <c r="A75" s="201"/>
      <c r="B75" s="207"/>
      <c r="C75" s="204"/>
      <c r="D75" s="162" t="s">
        <v>4</v>
      </c>
      <c r="E75" s="136">
        <v>34789</v>
      </c>
      <c r="F75" s="136">
        <v>126003</v>
      </c>
      <c r="G75" s="136">
        <v>0</v>
      </c>
      <c r="H75" s="136">
        <v>0</v>
      </c>
      <c r="I75" s="136">
        <v>117132</v>
      </c>
      <c r="J75" s="136">
        <v>36020</v>
      </c>
      <c r="K75" s="136">
        <v>0</v>
      </c>
      <c r="L75" s="138">
        <v>0</v>
      </c>
    </row>
    <row r="76" spans="1:12" x14ac:dyDescent="0.25">
      <c r="A76" s="201"/>
      <c r="B76" s="207"/>
      <c r="C76" s="204"/>
      <c r="D76" s="162" t="s">
        <v>40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158">
        <v>0</v>
      </c>
    </row>
    <row r="77" spans="1:12" x14ac:dyDescent="0.25">
      <c r="A77" s="201"/>
      <c r="B77" s="207"/>
      <c r="C77" s="204"/>
      <c r="D77" s="162" t="s">
        <v>51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58">
        <v>0</v>
      </c>
    </row>
    <row r="78" spans="1:12" x14ac:dyDescent="0.25">
      <c r="A78" s="201"/>
      <c r="B78" s="207"/>
      <c r="C78" s="204"/>
      <c r="D78" s="162" t="s">
        <v>52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158">
        <v>0</v>
      </c>
    </row>
    <row r="79" spans="1:12" x14ac:dyDescent="0.25">
      <c r="A79" s="201"/>
      <c r="B79" s="207"/>
      <c r="C79" s="204"/>
      <c r="D79" s="162" t="s">
        <v>53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158">
        <v>0</v>
      </c>
    </row>
    <row r="80" spans="1:12" x14ac:dyDescent="0.25">
      <c r="A80" s="201"/>
      <c r="B80" s="207"/>
      <c r="C80" s="204"/>
      <c r="D80" s="162" t="s">
        <v>54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158">
        <v>0</v>
      </c>
    </row>
    <row r="81" spans="1:12" x14ac:dyDescent="0.25">
      <c r="A81" s="201"/>
      <c r="B81" s="207"/>
      <c r="C81" s="204"/>
      <c r="D81" s="162" t="s">
        <v>55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8">
        <v>0</v>
      </c>
    </row>
    <row r="82" spans="1:12" x14ac:dyDescent="0.25">
      <c r="A82" s="201"/>
      <c r="B82" s="207"/>
      <c r="C82" s="204"/>
      <c r="D82" s="162" t="s">
        <v>29</v>
      </c>
      <c r="E82" s="136">
        <v>94682</v>
      </c>
      <c r="F82" s="136">
        <v>0</v>
      </c>
      <c r="G82" s="136">
        <v>0</v>
      </c>
      <c r="H82" s="136">
        <v>0</v>
      </c>
      <c r="I82" s="136">
        <v>0</v>
      </c>
      <c r="J82" s="136">
        <v>94582</v>
      </c>
      <c r="K82" s="136">
        <v>0</v>
      </c>
      <c r="L82" s="138">
        <v>0</v>
      </c>
    </row>
    <row r="83" spans="1:12" x14ac:dyDescent="0.25">
      <c r="A83" s="201"/>
      <c r="B83" s="207"/>
      <c r="C83" s="204"/>
      <c r="D83" s="162" t="s">
        <v>56</v>
      </c>
      <c r="E83" s="136">
        <v>10707</v>
      </c>
      <c r="F83" s="136">
        <v>0</v>
      </c>
      <c r="G83" s="136">
        <v>0</v>
      </c>
      <c r="H83" s="136">
        <v>0</v>
      </c>
      <c r="I83" s="136">
        <v>0</v>
      </c>
      <c r="J83" s="136">
        <v>17721</v>
      </c>
      <c r="K83" s="136">
        <v>0</v>
      </c>
      <c r="L83" s="138">
        <v>0</v>
      </c>
    </row>
    <row r="84" spans="1:12" x14ac:dyDescent="0.25">
      <c r="A84" s="201"/>
      <c r="B84" s="207"/>
      <c r="C84" s="204"/>
      <c r="D84" s="162" t="s">
        <v>6</v>
      </c>
      <c r="E84" s="136">
        <v>0</v>
      </c>
      <c r="F84" s="136">
        <v>334574</v>
      </c>
      <c r="G84" s="136">
        <v>0</v>
      </c>
      <c r="H84" s="136">
        <v>0</v>
      </c>
      <c r="I84" s="136">
        <v>334779</v>
      </c>
      <c r="J84" s="136">
        <v>0</v>
      </c>
      <c r="K84" s="136">
        <v>0</v>
      </c>
      <c r="L84" s="138">
        <v>0</v>
      </c>
    </row>
    <row r="85" spans="1:12" x14ac:dyDescent="0.25">
      <c r="A85" s="201"/>
      <c r="B85" s="207"/>
      <c r="C85" s="204"/>
      <c r="D85" s="162" t="s">
        <v>57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158">
        <v>0</v>
      </c>
    </row>
    <row r="86" spans="1:12" x14ac:dyDescent="0.25">
      <c r="A86" s="201"/>
      <c r="B86" s="207"/>
      <c r="C86" s="204"/>
      <c r="D86" s="162" t="s">
        <v>36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158">
        <v>0</v>
      </c>
    </row>
    <row r="87" spans="1:12" x14ac:dyDescent="0.25">
      <c r="A87" s="201"/>
      <c r="B87" s="207"/>
      <c r="C87" s="204"/>
      <c r="D87" s="162" t="s">
        <v>24</v>
      </c>
      <c r="E87" s="136">
        <v>812014</v>
      </c>
      <c r="F87" s="136">
        <v>0</v>
      </c>
      <c r="G87" s="136">
        <v>0</v>
      </c>
      <c r="H87" s="136">
        <v>0</v>
      </c>
      <c r="I87" s="136">
        <v>0</v>
      </c>
      <c r="J87" s="136">
        <v>812014</v>
      </c>
      <c r="K87" s="136">
        <v>0</v>
      </c>
      <c r="L87" s="138">
        <v>0</v>
      </c>
    </row>
    <row r="88" spans="1:12" x14ac:dyDescent="0.25">
      <c r="A88" s="201"/>
      <c r="B88" s="207"/>
      <c r="C88" s="204"/>
      <c r="D88" s="162" t="s">
        <v>41</v>
      </c>
      <c r="E88" s="136">
        <v>3085</v>
      </c>
      <c r="F88" s="136">
        <v>0</v>
      </c>
      <c r="G88" s="136">
        <v>0</v>
      </c>
      <c r="H88" s="136">
        <v>0</v>
      </c>
      <c r="I88" s="136">
        <v>0</v>
      </c>
      <c r="J88" s="136">
        <v>3085</v>
      </c>
      <c r="K88" s="136">
        <v>0</v>
      </c>
      <c r="L88" s="138">
        <v>0</v>
      </c>
    </row>
    <row r="89" spans="1:12" x14ac:dyDescent="0.25">
      <c r="A89" s="201"/>
      <c r="B89" s="207"/>
      <c r="C89" s="204"/>
      <c r="D89" s="162" t="s">
        <v>58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158">
        <v>0</v>
      </c>
    </row>
    <row r="90" spans="1:12" x14ac:dyDescent="0.25">
      <c r="A90" s="201"/>
      <c r="B90" s="207"/>
      <c r="C90" s="204"/>
      <c r="D90" s="162" t="s">
        <v>7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432</v>
      </c>
      <c r="K90" s="136">
        <v>0</v>
      </c>
      <c r="L90" s="138">
        <v>0</v>
      </c>
    </row>
    <row r="91" spans="1:12" x14ac:dyDescent="0.25">
      <c r="A91" s="201"/>
      <c r="B91" s="207"/>
      <c r="C91" s="204"/>
      <c r="D91" s="162" t="s">
        <v>103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158">
        <v>0</v>
      </c>
    </row>
    <row r="92" spans="1:12" ht="15.75" thickBot="1" x14ac:dyDescent="0.3">
      <c r="A92" s="202"/>
      <c r="B92" s="208"/>
      <c r="C92" s="205"/>
      <c r="D92" s="163" t="s">
        <v>8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160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143">
        <v>61768</v>
      </c>
      <c r="F93" s="144">
        <v>0</v>
      </c>
      <c r="G93" s="144">
        <v>0</v>
      </c>
      <c r="H93" s="144">
        <v>0</v>
      </c>
      <c r="I93" s="144">
        <v>561</v>
      </c>
      <c r="J93" s="144">
        <v>60852</v>
      </c>
      <c r="K93" s="144">
        <v>0</v>
      </c>
      <c r="L93" s="145">
        <v>0</v>
      </c>
    </row>
    <row r="94" spans="1:12" x14ac:dyDescent="0.25">
      <c r="A94" s="201"/>
      <c r="B94" s="207"/>
      <c r="C94" s="204"/>
      <c r="D94" s="1" t="s">
        <v>4</v>
      </c>
      <c r="E94" s="135">
        <v>28800</v>
      </c>
      <c r="F94" s="136">
        <v>0</v>
      </c>
      <c r="G94" s="136">
        <v>0</v>
      </c>
      <c r="H94" s="136">
        <v>0</v>
      </c>
      <c r="I94" s="136">
        <v>0</v>
      </c>
      <c r="J94" s="136">
        <v>28844</v>
      </c>
      <c r="K94" s="136">
        <v>0</v>
      </c>
      <c r="L94" s="138">
        <v>0</v>
      </c>
    </row>
    <row r="95" spans="1:12" ht="15.75" thickBot="1" x14ac:dyDescent="0.3">
      <c r="A95" s="202"/>
      <c r="B95" s="208"/>
      <c r="C95" s="205"/>
      <c r="D95" s="6" t="s">
        <v>6</v>
      </c>
      <c r="E95" s="154">
        <v>6627</v>
      </c>
      <c r="F95" s="155">
        <v>14205</v>
      </c>
      <c r="G95" s="155">
        <v>0</v>
      </c>
      <c r="H95" s="155">
        <v>0</v>
      </c>
      <c r="I95" s="155">
        <v>14205</v>
      </c>
      <c r="J95" s="155">
        <v>6627</v>
      </c>
      <c r="K95" s="155">
        <v>0</v>
      </c>
      <c r="L95" s="156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153">
        <v>0</v>
      </c>
    </row>
    <row r="97" spans="1:12" x14ac:dyDescent="0.25">
      <c r="A97" s="201"/>
      <c r="B97" s="207"/>
      <c r="C97" s="204"/>
      <c r="D97" s="1" t="s">
        <v>46</v>
      </c>
      <c r="E97" s="54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158">
        <v>0</v>
      </c>
    </row>
    <row r="98" spans="1:12" x14ac:dyDescent="0.25">
      <c r="A98" s="201"/>
      <c r="B98" s="207"/>
      <c r="C98" s="204"/>
      <c r="D98" s="1" t="s">
        <v>33</v>
      </c>
      <c r="E98" s="54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158">
        <v>0</v>
      </c>
    </row>
    <row r="99" spans="1:12" x14ac:dyDescent="0.25">
      <c r="A99" s="201"/>
      <c r="B99" s="207"/>
      <c r="C99" s="204"/>
      <c r="D99" s="1" t="s">
        <v>47</v>
      </c>
      <c r="E99" s="54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158">
        <v>0</v>
      </c>
    </row>
    <row r="100" spans="1:12" x14ac:dyDescent="0.25">
      <c r="A100" s="201"/>
      <c r="B100" s="207"/>
      <c r="C100" s="204"/>
      <c r="D100" s="1" t="s">
        <v>65</v>
      </c>
      <c r="E100" s="54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158">
        <v>0</v>
      </c>
    </row>
    <row r="101" spans="1:12" x14ac:dyDescent="0.25">
      <c r="A101" s="201"/>
      <c r="B101" s="207"/>
      <c r="C101" s="204"/>
      <c r="D101" s="1" t="s">
        <v>2</v>
      </c>
      <c r="E101" s="135">
        <v>0</v>
      </c>
      <c r="F101" s="136">
        <v>62558</v>
      </c>
      <c r="G101" s="136">
        <v>0</v>
      </c>
      <c r="H101" s="136">
        <v>0</v>
      </c>
      <c r="I101" s="136">
        <v>51169</v>
      </c>
      <c r="J101" s="136">
        <v>0</v>
      </c>
      <c r="K101" s="136">
        <v>0</v>
      </c>
      <c r="L101" s="138">
        <v>0</v>
      </c>
    </row>
    <row r="102" spans="1:12" x14ac:dyDescent="0.25">
      <c r="A102" s="201"/>
      <c r="B102" s="207"/>
      <c r="C102" s="204"/>
      <c r="D102" s="1" t="s">
        <v>23</v>
      </c>
      <c r="E102" s="129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58">
        <v>0</v>
      </c>
    </row>
    <row r="103" spans="1:12" x14ac:dyDescent="0.25">
      <c r="A103" s="201"/>
      <c r="B103" s="207"/>
      <c r="C103" s="204"/>
      <c r="D103" s="1" t="s">
        <v>4</v>
      </c>
      <c r="E103" s="135">
        <v>0</v>
      </c>
      <c r="F103" s="136">
        <v>174608</v>
      </c>
      <c r="G103" s="136">
        <v>0</v>
      </c>
      <c r="H103" s="136">
        <v>0</v>
      </c>
      <c r="I103" s="136">
        <v>166628</v>
      </c>
      <c r="J103" s="136">
        <v>729</v>
      </c>
      <c r="K103" s="136">
        <v>0</v>
      </c>
      <c r="L103" s="138">
        <v>0</v>
      </c>
    </row>
    <row r="104" spans="1:12" x14ac:dyDescent="0.25">
      <c r="A104" s="201"/>
      <c r="B104" s="207"/>
      <c r="C104" s="204"/>
      <c r="D104" s="1" t="s">
        <v>40</v>
      </c>
      <c r="E104" s="54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158">
        <v>0</v>
      </c>
    </row>
    <row r="105" spans="1:12" x14ac:dyDescent="0.25">
      <c r="A105" s="201"/>
      <c r="B105" s="207"/>
      <c r="C105" s="204"/>
      <c r="D105" s="1" t="s">
        <v>52</v>
      </c>
      <c r="E105" s="54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158">
        <v>0</v>
      </c>
    </row>
    <row r="106" spans="1:12" x14ac:dyDescent="0.25">
      <c r="A106" s="201"/>
      <c r="B106" s="207"/>
      <c r="C106" s="204"/>
      <c r="D106" s="1" t="s">
        <v>66</v>
      </c>
      <c r="E106" s="54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158">
        <v>0</v>
      </c>
    </row>
    <row r="107" spans="1:12" x14ac:dyDescent="0.25">
      <c r="A107" s="201"/>
      <c r="B107" s="207"/>
      <c r="C107" s="204"/>
      <c r="D107" s="1" t="s">
        <v>54</v>
      </c>
      <c r="E107" s="54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158">
        <v>0</v>
      </c>
    </row>
    <row r="108" spans="1:12" x14ac:dyDescent="0.25">
      <c r="A108" s="201"/>
      <c r="B108" s="207"/>
      <c r="C108" s="204"/>
      <c r="D108" s="1" t="s">
        <v>67</v>
      </c>
      <c r="E108" s="54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158">
        <v>0</v>
      </c>
    </row>
    <row r="109" spans="1:12" x14ac:dyDescent="0.25">
      <c r="A109" s="201"/>
      <c r="B109" s="207"/>
      <c r="C109" s="204"/>
      <c r="D109" s="1" t="s">
        <v>68</v>
      </c>
      <c r="E109" s="54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158">
        <v>0</v>
      </c>
    </row>
    <row r="110" spans="1:12" x14ac:dyDescent="0.25">
      <c r="A110" s="201"/>
      <c r="B110" s="207"/>
      <c r="C110" s="204"/>
      <c r="D110" s="1" t="s">
        <v>69</v>
      </c>
      <c r="E110" s="54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158">
        <v>0</v>
      </c>
    </row>
    <row r="111" spans="1:12" x14ac:dyDescent="0.25">
      <c r="A111" s="201"/>
      <c r="B111" s="207"/>
      <c r="C111" s="204"/>
      <c r="D111" s="1" t="s">
        <v>70</v>
      </c>
      <c r="E111" s="54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158">
        <v>0</v>
      </c>
    </row>
    <row r="112" spans="1:12" x14ac:dyDescent="0.25">
      <c r="A112" s="201"/>
      <c r="B112" s="207"/>
      <c r="C112" s="204"/>
      <c r="D112" s="1" t="s">
        <v>29</v>
      </c>
      <c r="E112" s="135">
        <v>0</v>
      </c>
      <c r="F112" s="136">
        <v>119068</v>
      </c>
      <c r="G112" s="136">
        <v>0</v>
      </c>
      <c r="H112" s="136">
        <v>0</v>
      </c>
      <c r="I112" s="136">
        <v>113631</v>
      </c>
      <c r="J112" s="136">
        <v>0</v>
      </c>
      <c r="K112" s="136">
        <v>0</v>
      </c>
      <c r="L112" s="138">
        <v>0</v>
      </c>
    </row>
    <row r="113" spans="1:12" x14ac:dyDescent="0.25">
      <c r="A113" s="201"/>
      <c r="B113" s="207"/>
      <c r="C113" s="204"/>
      <c r="D113" s="1" t="s">
        <v>6</v>
      </c>
      <c r="E113" s="135">
        <v>22022</v>
      </c>
      <c r="F113" s="136">
        <v>196488</v>
      </c>
      <c r="G113" s="136">
        <v>0</v>
      </c>
      <c r="H113" s="136">
        <v>0</v>
      </c>
      <c r="I113" s="136">
        <v>229694</v>
      </c>
      <c r="J113" s="136">
        <v>0</v>
      </c>
      <c r="K113" s="136">
        <v>0</v>
      </c>
      <c r="L113" s="138">
        <v>0</v>
      </c>
    </row>
    <row r="114" spans="1:12" x14ac:dyDescent="0.25">
      <c r="A114" s="201"/>
      <c r="B114" s="207"/>
      <c r="C114" s="204"/>
      <c r="D114" s="1" t="s">
        <v>36</v>
      </c>
      <c r="E114" s="54">
        <v>24685</v>
      </c>
      <c r="F114" s="56">
        <v>0</v>
      </c>
      <c r="G114" s="56">
        <v>0</v>
      </c>
      <c r="H114" s="56">
        <v>0</v>
      </c>
      <c r="I114" s="56">
        <v>0</v>
      </c>
      <c r="J114" s="56">
        <v>24685</v>
      </c>
      <c r="K114" s="56">
        <v>0</v>
      </c>
      <c r="L114" s="158">
        <v>0</v>
      </c>
    </row>
    <row r="115" spans="1:12" x14ac:dyDescent="0.25">
      <c r="A115" s="201"/>
      <c r="B115" s="207"/>
      <c r="C115" s="204"/>
      <c r="D115" s="1" t="s">
        <v>24</v>
      </c>
      <c r="E115" s="135">
        <v>748544</v>
      </c>
      <c r="F115" s="136">
        <v>4</v>
      </c>
      <c r="G115" s="136">
        <v>0</v>
      </c>
      <c r="H115" s="136">
        <v>0</v>
      </c>
      <c r="I115" s="136">
        <v>4</v>
      </c>
      <c r="J115" s="136">
        <v>748544</v>
      </c>
      <c r="K115" s="136">
        <v>0</v>
      </c>
      <c r="L115" s="138">
        <v>0</v>
      </c>
    </row>
    <row r="116" spans="1:12" x14ac:dyDescent="0.25">
      <c r="A116" s="201"/>
      <c r="B116" s="207"/>
      <c r="C116" s="204"/>
      <c r="D116" s="1" t="s">
        <v>41</v>
      </c>
      <c r="E116" s="135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5021</v>
      </c>
      <c r="K116" s="136">
        <v>0</v>
      </c>
      <c r="L116" s="138">
        <v>0</v>
      </c>
    </row>
    <row r="117" spans="1:12" x14ac:dyDescent="0.25">
      <c r="A117" s="201"/>
      <c r="B117" s="207"/>
      <c r="C117" s="204"/>
      <c r="D117" s="1" t="s">
        <v>7</v>
      </c>
      <c r="E117" s="135">
        <v>0</v>
      </c>
      <c r="F117" s="136">
        <v>15730</v>
      </c>
      <c r="G117" s="136">
        <v>0</v>
      </c>
      <c r="H117" s="136">
        <v>0</v>
      </c>
      <c r="I117" s="136">
        <v>15468</v>
      </c>
      <c r="J117" s="136">
        <v>0</v>
      </c>
      <c r="K117" s="136">
        <v>0</v>
      </c>
      <c r="L117" s="138">
        <v>0</v>
      </c>
    </row>
    <row r="118" spans="1:12" x14ac:dyDescent="0.25">
      <c r="A118" s="201"/>
      <c r="B118" s="207"/>
      <c r="C118" s="204"/>
      <c r="D118" s="1" t="s">
        <v>104</v>
      </c>
      <c r="E118" s="135">
        <v>845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8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160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153">
        <v>0</v>
      </c>
    </row>
    <row r="121" spans="1:12" x14ac:dyDescent="0.25">
      <c r="A121" s="210"/>
      <c r="B121" s="207"/>
      <c r="C121" s="204"/>
      <c r="D121" s="1" t="s">
        <v>3</v>
      </c>
      <c r="E121" s="135">
        <v>23170</v>
      </c>
      <c r="F121" s="136">
        <v>4868</v>
      </c>
      <c r="G121" s="136">
        <v>0</v>
      </c>
      <c r="H121" s="136">
        <v>0</v>
      </c>
      <c r="I121" s="136">
        <v>3359</v>
      </c>
      <c r="J121" s="136">
        <v>9645</v>
      </c>
      <c r="K121" s="136">
        <v>0</v>
      </c>
      <c r="L121" s="138">
        <v>0</v>
      </c>
    </row>
    <row r="122" spans="1:12" x14ac:dyDescent="0.25">
      <c r="A122" s="210"/>
      <c r="B122" s="207"/>
      <c r="C122" s="204"/>
      <c r="D122" s="1" t="s">
        <v>49</v>
      </c>
      <c r="E122" s="54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158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160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153">
        <v>0</v>
      </c>
    </row>
    <row r="125" spans="1:12" x14ac:dyDescent="0.25">
      <c r="A125" s="201"/>
      <c r="B125" s="207"/>
      <c r="C125" s="204"/>
      <c r="D125" s="1" t="s">
        <v>2</v>
      </c>
      <c r="E125" s="135">
        <v>0</v>
      </c>
      <c r="F125" s="136">
        <v>0</v>
      </c>
      <c r="G125" s="136">
        <v>0</v>
      </c>
      <c r="H125" s="136">
        <v>0</v>
      </c>
      <c r="I125" s="136">
        <v>704</v>
      </c>
      <c r="J125" s="136">
        <v>0</v>
      </c>
      <c r="K125" s="136">
        <v>0</v>
      </c>
      <c r="L125" s="138">
        <v>0</v>
      </c>
    </row>
    <row r="126" spans="1:12" x14ac:dyDescent="0.25">
      <c r="A126" s="201"/>
      <c r="B126" s="207"/>
      <c r="C126" s="204"/>
      <c r="D126" s="1" t="s">
        <v>23</v>
      </c>
      <c r="E126" s="129">
        <v>0</v>
      </c>
      <c r="F126" s="130">
        <v>0</v>
      </c>
      <c r="G126" s="130">
        <v>0</v>
      </c>
      <c r="H126" s="130">
        <v>0</v>
      </c>
      <c r="I126" s="130">
        <v>0</v>
      </c>
      <c r="J126" s="130">
        <v>0</v>
      </c>
      <c r="K126" s="130">
        <v>0</v>
      </c>
      <c r="L126" s="158">
        <v>0</v>
      </c>
    </row>
    <row r="127" spans="1:12" x14ac:dyDescent="0.25">
      <c r="A127" s="201"/>
      <c r="B127" s="207"/>
      <c r="C127" s="204"/>
      <c r="D127" s="1" t="s">
        <v>6</v>
      </c>
      <c r="E127" s="135">
        <v>62673</v>
      </c>
      <c r="F127" s="136">
        <v>0</v>
      </c>
      <c r="G127" s="136">
        <v>0</v>
      </c>
      <c r="H127" s="136">
        <v>0</v>
      </c>
      <c r="I127" s="136">
        <v>75236</v>
      </c>
      <c r="J127" s="136">
        <v>0</v>
      </c>
      <c r="K127" s="136">
        <v>0</v>
      </c>
      <c r="L127" s="138">
        <v>0</v>
      </c>
    </row>
    <row r="128" spans="1:12" x14ac:dyDescent="0.25">
      <c r="A128" s="201"/>
      <c r="B128" s="207"/>
      <c r="C128" s="204"/>
      <c r="D128" s="1" t="s">
        <v>36</v>
      </c>
      <c r="E128" s="135">
        <v>474880</v>
      </c>
      <c r="F128" s="136">
        <v>0</v>
      </c>
      <c r="G128" s="136">
        <v>0</v>
      </c>
      <c r="H128" s="136">
        <v>0</v>
      </c>
      <c r="I128" s="136">
        <v>0</v>
      </c>
      <c r="J128" s="136">
        <v>382309</v>
      </c>
      <c r="K128" s="136">
        <v>0</v>
      </c>
      <c r="L128" s="138">
        <v>0</v>
      </c>
    </row>
    <row r="129" spans="1:12" x14ac:dyDescent="0.25">
      <c r="A129" s="201"/>
      <c r="B129" s="207"/>
      <c r="C129" s="204"/>
      <c r="D129" s="1" t="s">
        <v>24</v>
      </c>
      <c r="E129" s="135">
        <v>2571111</v>
      </c>
      <c r="F129" s="136">
        <v>0</v>
      </c>
      <c r="G129" s="136">
        <v>0</v>
      </c>
      <c r="H129" s="136">
        <v>0</v>
      </c>
      <c r="I129" s="136">
        <v>2567907</v>
      </c>
      <c r="J129" s="136">
        <v>140520</v>
      </c>
      <c r="K129" s="136">
        <v>0</v>
      </c>
      <c r="L129" s="138">
        <v>0</v>
      </c>
    </row>
    <row r="130" spans="1:12" x14ac:dyDescent="0.25">
      <c r="A130" s="201"/>
      <c r="B130" s="207"/>
      <c r="C130" s="204"/>
      <c r="D130" s="1" t="s">
        <v>41</v>
      </c>
      <c r="E130" s="54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158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160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143">
        <v>1011</v>
      </c>
      <c r="F132" s="144">
        <v>312665</v>
      </c>
      <c r="G132" s="144">
        <v>0</v>
      </c>
      <c r="H132" s="144">
        <v>0</v>
      </c>
      <c r="I132" s="144">
        <v>271949</v>
      </c>
      <c r="J132" s="144">
        <v>22004</v>
      </c>
      <c r="K132" s="144">
        <v>0</v>
      </c>
      <c r="L132" s="145">
        <v>0</v>
      </c>
    </row>
    <row r="133" spans="1:12" x14ac:dyDescent="0.25">
      <c r="A133" s="201"/>
      <c r="B133" s="207"/>
      <c r="C133" s="204"/>
      <c r="D133" s="1" t="s">
        <v>23</v>
      </c>
      <c r="E133" s="54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158">
        <v>0</v>
      </c>
    </row>
    <row r="134" spans="1:12" x14ac:dyDescent="0.25">
      <c r="A134" s="201"/>
      <c r="B134" s="207"/>
      <c r="C134" s="204"/>
      <c r="D134" s="1" t="s">
        <v>4</v>
      </c>
      <c r="E134" s="135">
        <v>24471</v>
      </c>
      <c r="F134" s="136">
        <v>77450</v>
      </c>
      <c r="G134" s="136">
        <v>0</v>
      </c>
      <c r="H134" s="136">
        <v>0</v>
      </c>
      <c r="I134" s="136">
        <v>92304</v>
      </c>
      <c r="J134" s="136">
        <v>0</v>
      </c>
      <c r="K134" s="136">
        <v>0</v>
      </c>
      <c r="L134" s="138">
        <v>0</v>
      </c>
    </row>
    <row r="135" spans="1:12" x14ac:dyDescent="0.25">
      <c r="A135" s="201"/>
      <c r="B135" s="207"/>
      <c r="C135" s="204"/>
      <c r="D135" s="1" t="s">
        <v>5</v>
      </c>
      <c r="E135" s="54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158">
        <v>0</v>
      </c>
    </row>
    <row r="136" spans="1:12" x14ac:dyDescent="0.25">
      <c r="A136" s="201"/>
      <c r="B136" s="207"/>
      <c r="C136" s="204"/>
      <c r="D136" s="1" t="s">
        <v>40</v>
      </c>
      <c r="E136" s="54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158">
        <v>0</v>
      </c>
    </row>
    <row r="137" spans="1:12" x14ac:dyDescent="0.25">
      <c r="A137" s="201"/>
      <c r="B137" s="207"/>
      <c r="C137" s="204"/>
      <c r="D137" s="1" t="s">
        <v>52</v>
      </c>
      <c r="E137" s="54">
        <v>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158">
        <v>0</v>
      </c>
    </row>
    <row r="138" spans="1:12" x14ac:dyDescent="0.25">
      <c r="A138" s="201"/>
      <c r="B138" s="207"/>
      <c r="C138" s="204"/>
      <c r="D138" s="1" t="s">
        <v>66</v>
      </c>
      <c r="E138" s="54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158">
        <v>0</v>
      </c>
    </row>
    <row r="139" spans="1:12" x14ac:dyDescent="0.25">
      <c r="A139" s="201"/>
      <c r="B139" s="207"/>
      <c r="C139" s="204"/>
      <c r="D139" s="1" t="s">
        <v>54</v>
      </c>
      <c r="E139" s="54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158">
        <v>0</v>
      </c>
    </row>
    <row r="140" spans="1:12" x14ac:dyDescent="0.25">
      <c r="A140" s="201"/>
      <c r="B140" s="207"/>
      <c r="C140" s="204"/>
      <c r="D140" s="1" t="s">
        <v>67</v>
      </c>
      <c r="E140" s="54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158">
        <v>0</v>
      </c>
    </row>
    <row r="141" spans="1:12" x14ac:dyDescent="0.25">
      <c r="A141" s="201"/>
      <c r="B141" s="207"/>
      <c r="C141" s="204"/>
      <c r="D141" s="1" t="s">
        <v>29</v>
      </c>
      <c r="E141" s="135">
        <v>49951</v>
      </c>
      <c r="F141" s="136">
        <v>0</v>
      </c>
      <c r="G141" s="136">
        <v>0</v>
      </c>
      <c r="H141" s="136">
        <v>0</v>
      </c>
      <c r="I141" s="136">
        <v>750</v>
      </c>
      <c r="J141" s="136">
        <v>73609</v>
      </c>
      <c r="K141" s="136">
        <v>0</v>
      </c>
      <c r="L141" s="138">
        <v>0</v>
      </c>
    </row>
    <row r="142" spans="1:12" x14ac:dyDescent="0.25">
      <c r="A142" s="201"/>
      <c r="B142" s="207"/>
      <c r="C142" s="204"/>
      <c r="D142" s="1" t="s">
        <v>6</v>
      </c>
      <c r="E142" s="135">
        <v>153862</v>
      </c>
      <c r="F142" s="136">
        <v>0</v>
      </c>
      <c r="G142" s="136">
        <v>0</v>
      </c>
      <c r="H142" s="136">
        <v>0</v>
      </c>
      <c r="I142" s="136">
        <v>137989</v>
      </c>
      <c r="J142" s="136">
        <v>0</v>
      </c>
      <c r="K142" s="136">
        <v>0</v>
      </c>
      <c r="L142" s="138">
        <v>0</v>
      </c>
    </row>
    <row r="143" spans="1:12" x14ac:dyDescent="0.25">
      <c r="A143" s="201"/>
      <c r="B143" s="207"/>
      <c r="C143" s="204"/>
      <c r="D143" s="1" t="s">
        <v>76</v>
      </c>
      <c r="E143" s="54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158">
        <v>0</v>
      </c>
    </row>
    <row r="144" spans="1:12" x14ac:dyDescent="0.25">
      <c r="A144" s="201"/>
      <c r="B144" s="207"/>
      <c r="C144" s="204"/>
      <c r="D144" s="1" t="s">
        <v>36</v>
      </c>
      <c r="E144" s="135">
        <v>267746</v>
      </c>
      <c r="F144" s="136">
        <v>0</v>
      </c>
      <c r="G144" s="136">
        <v>0</v>
      </c>
      <c r="H144" s="136">
        <v>0</v>
      </c>
      <c r="I144" s="136">
        <v>214209</v>
      </c>
      <c r="J144" s="136">
        <v>46294</v>
      </c>
      <c r="K144" s="136">
        <v>0</v>
      </c>
      <c r="L144" s="138">
        <v>0</v>
      </c>
    </row>
    <row r="145" spans="1:12" x14ac:dyDescent="0.25">
      <c r="A145" s="201"/>
      <c r="B145" s="207"/>
      <c r="C145" s="204"/>
      <c r="D145" s="1" t="s">
        <v>24</v>
      </c>
      <c r="E145" s="135">
        <v>3441173</v>
      </c>
      <c r="F145" s="136">
        <v>0</v>
      </c>
      <c r="G145" s="136">
        <v>0</v>
      </c>
      <c r="H145" s="136">
        <v>0</v>
      </c>
      <c r="I145" s="136">
        <v>257155</v>
      </c>
      <c r="J145" s="136">
        <v>3217288</v>
      </c>
      <c r="K145" s="136">
        <v>0</v>
      </c>
      <c r="L145" s="138">
        <v>0</v>
      </c>
    </row>
    <row r="146" spans="1:12" x14ac:dyDescent="0.25">
      <c r="A146" s="201"/>
      <c r="B146" s="207"/>
      <c r="C146" s="204"/>
      <c r="D146" s="1" t="s">
        <v>77</v>
      </c>
      <c r="E146" s="135">
        <v>53822</v>
      </c>
      <c r="F146" s="136">
        <v>0</v>
      </c>
      <c r="G146" s="136">
        <v>0</v>
      </c>
      <c r="H146" s="136">
        <v>0</v>
      </c>
      <c r="I146" s="136">
        <v>0</v>
      </c>
      <c r="J146" s="136">
        <v>59444</v>
      </c>
      <c r="K146" s="136">
        <v>0</v>
      </c>
      <c r="L146" s="138">
        <v>0</v>
      </c>
    </row>
    <row r="147" spans="1:12" x14ac:dyDescent="0.25">
      <c r="A147" s="201"/>
      <c r="B147" s="207"/>
      <c r="C147" s="204"/>
      <c r="D147" s="1" t="s">
        <v>7</v>
      </c>
      <c r="E147" s="164">
        <v>0</v>
      </c>
      <c r="F147" s="165">
        <v>0</v>
      </c>
      <c r="G147" s="165">
        <v>0</v>
      </c>
      <c r="H147" s="165">
        <v>0</v>
      </c>
      <c r="I147" s="165">
        <v>0</v>
      </c>
      <c r="J147" s="165">
        <v>0</v>
      </c>
      <c r="K147" s="165">
        <v>0</v>
      </c>
      <c r="L147" s="158">
        <v>0</v>
      </c>
    </row>
    <row r="148" spans="1:12" x14ac:dyDescent="0.25">
      <c r="A148" s="201"/>
      <c r="B148" s="207"/>
      <c r="C148" s="204"/>
      <c r="D148" s="1" t="s">
        <v>104</v>
      </c>
      <c r="E148" s="135">
        <v>2794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8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160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49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153">
        <v>0</v>
      </c>
    </row>
    <row r="151" spans="1:12" x14ac:dyDescent="0.25">
      <c r="A151" s="201"/>
      <c r="B151" s="204"/>
      <c r="C151" s="204"/>
      <c r="D151" s="1" t="s">
        <v>2</v>
      </c>
      <c r="E151" s="135">
        <v>0</v>
      </c>
      <c r="F151" s="136">
        <v>204264</v>
      </c>
      <c r="G151" s="136">
        <v>0</v>
      </c>
      <c r="H151" s="136">
        <v>0</v>
      </c>
      <c r="I151" s="136">
        <v>194683</v>
      </c>
      <c r="J151" s="136">
        <v>0</v>
      </c>
      <c r="K151" s="136">
        <v>0</v>
      </c>
      <c r="L151" s="138">
        <v>0</v>
      </c>
    </row>
    <row r="152" spans="1:12" x14ac:dyDescent="0.25">
      <c r="A152" s="201"/>
      <c r="B152" s="204"/>
      <c r="C152" s="204"/>
      <c r="D152" s="1" t="s">
        <v>23</v>
      </c>
      <c r="E152" s="164">
        <v>0</v>
      </c>
      <c r="F152" s="165">
        <v>0</v>
      </c>
      <c r="G152" s="165">
        <v>0</v>
      </c>
      <c r="H152" s="165">
        <v>0</v>
      </c>
      <c r="I152" s="165">
        <v>0</v>
      </c>
      <c r="J152" s="165">
        <v>0</v>
      </c>
      <c r="K152" s="165">
        <v>0</v>
      </c>
      <c r="L152" s="158">
        <v>0</v>
      </c>
    </row>
    <row r="153" spans="1:12" x14ac:dyDescent="0.25">
      <c r="A153" s="201"/>
      <c r="B153" s="204"/>
      <c r="C153" s="204"/>
      <c r="D153" s="1" t="s">
        <v>3</v>
      </c>
      <c r="E153" s="135">
        <v>106755</v>
      </c>
      <c r="F153" s="136">
        <v>0</v>
      </c>
      <c r="G153" s="136">
        <v>0</v>
      </c>
      <c r="H153" s="136">
        <v>0</v>
      </c>
      <c r="I153" s="136">
        <v>0</v>
      </c>
      <c r="J153" s="136">
        <v>78292</v>
      </c>
      <c r="K153" s="136">
        <v>0</v>
      </c>
      <c r="L153" s="138">
        <v>0</v>
      </c>
    </row>
    <row r="154" spans="1:12" x14ac:dyDescent="0.25">
      <c r="A154" s="201"/>
      <c r="B154" s="204"/>
      <c r="C154" s="204"/>
      <c r="D154" s="1" t="s">
        <v>49</v>
      </c>
      <c r="E154" s="54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158">
        <v>0</v>
      </c>
    </row>
    <row r="155" spans="1:12" x14ac:dyDescent="0.25">
      <c r="A155" s="201"/>
      <c r="B155" s="204"/>
      <c r="C155" s="204"/>
      <c r="D155" s="1" t="s">
        <v>95</v>
      </c>
      <c r="E155" s="54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158">
        <v>0</v>
      </c>
    </row>
    <row r="156" spans="1:12" x14ac:dyDescent="0.25">
      <c r="A156" s="201"/>
      <c r="B156" s="204"/>
      <c r="C156" s="204"/>
      <c r="D156" s="1" t="s">
        <v>4</v>
      </c>
      <c r="E156" s="135">
        <v>0</v>
      </c>
      <c r="F156" s="136">
        <v>143570</v>
      </c>
      <c r="G156" s="136">
        <v>0</v>
      </c>
      <c r="H156" s="136">
        <v>0</v>
      </c>
      <c r="I156" s="136">
        <v>103050</v>
      </c>
      <c r="J156" s="136">
        <v>0</v>
      </c>
      <c r="K156" s="136">
        <v>0</v>
      </c>
      <c r="L156" s="138">
        <v>0</v>
      </c>
    </row>
    <row r="157" spans="1:12" x14ac:dyDescent="0.25">
      <c r="A157" s="201"/>
      <c r="B157" s="204"/>
      <c r="C157" s="204"/>
      <c r="D157" s="1" t="s">
        <v>52</v>
      </c>
      <c r="E157" s="164">
        <v>0</v>
      </c>
      <c r="F157" s="165">
        <v>0</v>
      </c>
      <c r="G157" s="165">
        <v>0</v>
      </c>
      <c r="H157" s="165">
        <v>0</v>
      </c>
      <c r="I157" s="165">
        <v>0</v>
      </c>
      <c r="J157" s="165">
        <v>0</v>
      </c>
      <c r="K157" s="165">
        <v>0</v>
      </c>
      <c r="L157" s="158">
        <v>0</v>
      </c>
    </row>
    <row r="158" spans="1:12" x14ac:dyDescent="0.25">
      <c r="A158" s="201"/>
      <c r="B158" s="204"/>
      <c r="C158" s="204"/>
      <c r="D158" s="1" t="s">
        <v>79</v>
      </c>
      <c r="E158" s="54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158">
        <v>0</v>
      </c>
    </row>
    <row r="159" spans="1:12" x14ac:dyDescent="0.25">
      <c r="A159" s="201"/>
      <c r="B159" s="204"/>
      <c r="C159" s="204"/>
      <c r="D159" s="1" t="s">
        <v>54</v>
      </c>
      <c r="E159" s="54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158">
        <v>0</v>
      </c>
    </row>
    <row r="160" spans="1:12" x14ac:dyDescent="0.25">
      <c r="A160" s="201"/>
      <c r="B160" s="204"/>
      <c r="C160" s="204"/>
      <c r="D160" s="1" t="s">
        <v>67</v>
      </c>
      <c r="E160" s="54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158">
        <v>0</v>
      </c>
    </row>
    <row r="161" spans="1:13" x14ac:dyDescent="0.25">
      <c r="A161" s="201"/>
      <c r="B161" s="204"/>
      <c r="C161" s="204"/>
      <c r="D161" s="1" t="s">
        <v>29</v>
      </c>
      <c r="E161" s="54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158">
        <v>0</v>
      </c>
    </row>
    <row r="162" spans="1:13" x14ac:dyDescent="0.25">
      <c r="A162" s="201"/>
      <c r="B162" s="204"/>
      <c r="C162" s="204"/>
      <c r="D162" s="1" t="s">
        <v>6</v>
      </c>
      <c r="E162" s="135">
        <v>0</v>
      </c>
      <c r="F162" s="136">
        <v>321615</v>
      </c>
      <c r="G162" s="136">
        <v>0</v>
      </c>
      <c r="H162" s="136">
        <v>0</v>
      </c>
      <c r="I162" s="136">
        <v>333557</v>
      </c>
      <c r="J162" s="136">
        <v>0</v>
      </c>
      <c r="K162" s="136">
        <v>0</v>
      </c>
      <c r="L162" s="138">
        <v>0</v>
      </c>
    </row>
    <row r="163" spans="1:13" x14ac:dyDescent="0.25">
      <c r="A163" s="201"/>
      <c r="B163" s="204"/>
      <c r="C163" s="204"/>
      <c r="D163" s="1" t="s">
        <v>24</v>
      </c>
      <c r="E163" s="54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158">
        <v>0</v>
      </c>
    </row>
    <row r="164" spans="1:13" x14ac:dyDescent="0.25">
      <c r="A164" s="201"/>
      <c r="B164" s="204"/>
      <c r="C164" s="204"/>
      <c r="D164" s="1" t="s">
        <v>58</v>
      </c>
      <c r="E164" s="54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158">
        <v>0</v>
      </c>
    </row>
    <row r="165" spans="1:13" x14ac:dyDescent="0.25">
      <c r="A165" s="201"/>
      <c r="B165" s="204"/>
      <c r="C165" s="204"/>
      <c r="D165" s="1" t="s">
        <v>59</v>
      </c>
      <c r="E165" s="54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158">
        <v>0</v>
      </c>
      <c r="M165" s="72"/>
    </row>
    <row r="166" spans="1:13" ht="15.75" thickBot="1" x14ac:dyDescent="0.3">
      <c r="A166" s="202"/>
      <c r="B166" s="205"/>
      <c r="C166" s="205"/>
      <c r="D166" s="6" t="s">
        <v>8</v>
      </c>
      <c r="E166" s="59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160">
        <v>0</v>
      </c>
    </row>
    <row r="167" spans="1:13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153">
        <v>0</v>
      </c>
    </row>
    <row r="168" spans="1:13" x14ac:dyDescent="0.25">
      <c r="A168" s="201"/>
      <c r="B168" s="207"/>
      <c r="C168" s="204"/>
      <c r="D168" s="1" t="s">
        <v>33</v>
      </c>
      <c r="E168" s="54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158">
        <v>0</v>
      </c>
    </row>
    <row r="169" spans="1:13" x14ac:dyDescent="0.25">
      <c r="A169" s="201"/>
      <c r="B169" s="207"/>
      <c r="C169" s="204"/>
      <c r="D169" s="1" t="s">
        <v>2</v>
      </c>
      <c r="E169" s="135">
        <v>104783</v>
      </c>
      <c r="F169" s="136">
        <v>0</v>
      </c>
      <c r="G169" s="136">
        <v>0</v>
      </c>
      <c r="H169" s="136">
        <v>0</v>
      </c>
      <c r="I169" s="136">
        <v>276</v>
      </c>
      <c r="J169" s="136">
        <v>102585</v>
      </c>
      <c r="K169" s="136">
        <v>0</v>
      </c>
      <c r="L169" s="138">
        <v>0</v>
      </c>
    </row>
    <row r="170" spans="1:13" x14ac:dyDescent="0.25">
      <c r="A170" s="201"/>
      <c r="B170" s="207"/>
      <c r="C170" s="204"/>
      <c r="D170" s="1" t="s">
        <v>23</v>
      </c>
      <c r="E170" s="129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0</v>
      </c>
      <c r="L170" s="158">
        <v>0</v>
      </c>
    </row>
    <row r="171" spans="1:13" x14ac:dyDescent="0.25">
      <c r="A171" s="201"/>
      <c r="B171" s="207"/>
      <c r="C171" s="204"/>
      <c r="D171" s="1" t="s">
        <v>3</v>
      </c>
      <c r="E171" s="135">
        <v>30566</v>
      </c>
      <c r="F171" s="136">
        <v>0</v>
      </c>
      <c r="G171" s="136">
        <v>0</v>
      </c>
      <c r="H171" s="136">
        <v>0</v>
      </c>
      <c r="I171" s="136">
        <v>0</v>
      </c>
      <c r="J171" s="136">
        <v>27537</v>
      </c>
      <c r="K171" s="136">
        <v>0</v>
      </c>
      <c r="L171" s="138">
        <v>0</v>
      </c>
    </row>
    <row r="172" spans="1:13" x14ac:dyDescent="0.25">
      <c r="A172" s="201"/>
      <c r="B172" s="207"/>
      <c r="C172" s="204"/>
      <c r="D172" s="1" t="s">
        <v>4</v>
      </c>
      <c r="E172" s="135">
        <v>33650</v>
      </c>
      <c r="F172" s="136">
        <v>0</v>
      </c>
      <c r="G172" s="136">
        <v>0</v>
      </c>
      <c r="H172" s="136">
        <v>0</v>
      </c>
      <c r="I172" s="136">
        <v>0</v>
      </c>
      <c r="J172" s="136">
        <v>27865</v>
      </c>
      <c r="K172" s="136">
        <v>0</v>
      </c>
      <c r="L172" s="138">
        <v>0</v>
      </c>
    </row>
    <row r="173" spans="1:13" x14ac:dyDescent="0.25">
      <c r="A173" s="201"/>
      <c r="B173" s="207"/>
      <c r="C173" s="204"/>
      <c r="D173" s="1" t="s">
        <v>52</v>
      </c>
      <c r="E173" s="164">
        <v>0</v>
      </c>
      <c r="F173" s="165">
        <v>0</v>
      </c>
      <c r="G173" s="165">
        <v>0</v>
      </c>
      <c r="H173" s="165">
        <v>0</v>
      </c>
      <c r="I173" s="165">
        <v>0</v>
      </c>
      <c r="J173" s="165">
        <v>0</v>
      </c>
      <c r="K173" s="165">
        <v>0</v>
      </c>
      <c r="L173" s="158">
        <v>0</v>
      </c>
    </row>
    <row r="174" spans="1:13" x14ac:dyDescent="0.25">
      <c r="A174" s="201"/>
      <c r="B174" s="207"/>
      <c r="C174" s="204"/>
      <c r="D174" s="1" t="s">
        <v>67</v>
      </c>
      <c r="E174" s="54">
        <v>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158">
        <v>0</v>
      </c>
    </row>
    <row r="175" spans="1:13" x14ac:dyDescent="0.25">
      <c r="A175" s="201"/>
      <c r="B175" s="207"/>
      <c r="C175" s="204"/>
      <c r="D175" s="1" t="s">
        <v>111</v>
      </c>
      <c r="E175" s="54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158">
        <v>0</v>
      </c>
    </row>
    <row r="176" spans="1:13" x14ac:dyDescent="0.25">
      <c r="A176" s="201"/>
      <c r="B176" s="207"/>
      <c r="C176" s="204"/>
      <c r="D176" s="1" t="s">
        <v>68</v>
      </c>
      <c r="E176" s="54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158">
        <v>0</v>
      </c>
    </row>
    <row r="177" spans="1:13" x14ac:dyDescent="0.25">
      <c r="A177" s="201"/>
      <c r="B177" s="207"/>
      <c r="C177" s="204"/>
      <c r="D177" s="1" t="s">
        <v>69</v>
      </c>
      <c r="E177" s="54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158">
        <v>0</v>
      </c>
    </row>
    <row r="178" spans="1:13" x14ac:dyDescent="0.25">
      <c r="A178" s="201"/>
      <c r="B178" s="207"/>
      <c r="C178" s="204"/>
      <c r="D178" s="1" t="s">
        <v>29</v>
      </c>
      <c r="E178" s="54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158">
        <v>0</v>
      </c>
    </row>
    <row r="179" spans="1:13" x14ac:dyDescent="0.25">
      <c r="A179" s="201"/>
      <c r="B179" s="207"/>
      <c r="C179" s="204"/>
      <c r="D179" s="1" t="s">
        <v>6</v>
      </c>
      <c r="E179" s="135">
        <v>11794</v>
      </c>
      <c r="F179" s="136">
        <v>0</v>
      </c>
      <c r="G179" s="136">
        <v>51321</v>
      </c>
      <c r="H179" s="136">
        <v>0</v>
      </c>
      <c r="I179" s="136">
        <v>70654</v>
      </c>
      <c r="J179" s="136">
        <v>0</v>
      </c>
      <c r="K179" s="136">
        <v>0</v>
      </c>
      <c r="L179" s="138">
        <v>0</v>
      </c>
    </row>
    <row r="180" spans="1:13" x14ac:dyDescent="0.25">
      <c r="A180" s="201"/>
      <c r="B180" s="207"/>
      <c r="C180" s="204"/>
      <c r="D180" s="1" t="s">
        <v>82</v>
      </c>
      <c r="E180" s="54">
        <v>0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158">
        <v>0</v>
      </c>
    </row>
    <row r="181" spans="1:13" x14ac:dyDescent="0.25">
      <c r="A181" s="201"/>
      <c r="B181" s="207"/>
      <c r="C181" s="204"/>
      <c r="D181" s="1" t="s">
        <v>58</v>
      </c>
      <c r="E181" s="54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158">
        <v>0</v>
      </c>
    </row>
    <row r="182" spans="1:13" x14ac:dyDescent="0.25">
      <c r="A182" s="201"/>
      <c r="B182" s="207"/>
      <c r="C182" s="204"/>
      <c r="D182" s="1" t="s">
        <v>7</v>
      </c>
      <c r="E182" s="54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158">
        <v>0</v>
      </c>
    </row>
    <row r="183" spans="1:13" x14ac:dyDescent="0.25">
      <c r="A183" s="201"/>
      <c r="B183" s="207"/>
      <c r="C183" s="204"/>
      <c r="D183" s="1" t="s">
        <v>104</v>
      </c>
      <c r="E183" s="54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158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160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153">
        <v>0</v>
      </c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158">
        <v>0</v>
      </c>
    </row>
    <row r="187" spans="1:13" x14ac:dyDescent="0.25">
      <c r="A187" s="201"/>
      <c r="B187" s="207"/>
      <c r="C187" s="204"/>
      <c r="D187" s="1" t="s">
        <v>36</v>
      </c>
      <c r="E187" s="135">
        <v>242296</v>
      </c>
      <c r="F187" s="136">
        <v>0</v>
      </c>
      <c r="G187" s="136">
        <v>0</v>
      </c>
      <c r="H187" s="136">
        <v>0</v>
      </c>
      <c r="I187" s="136">
        <v>0</v>
      </c>
      <c r="J187" s="136">
        <v>212637</v>
      </c>
      <c r="K187" s="136">
        <v>0</v>
      </c>
      <c r="L187" s="138">
        <v>0</v>
      </c>
    </row>
    <row r="188" spans="1:13" x14ac:dyDescent="0.25">
      <c r="A188" s="201"/>
      <c r="B188" s="207"/>
      <c r="C188" s="204"/>
      <c r="D188" s="1" t="s">
        <v>24</v>
      </c>
      <c r="E188" s="135">
        <v>585441</v>
      </c>
      <c r="F188" s="136">
        <v>0</v>
      </c>
      <c r="G188" s="136">
        <v>0</v>
      </c>
      <c r="H188" s="136">
        <v>0</v>
      </c>
      <c r="I188" s="136">
        <v>0</v>
      </c>
      <c r="J188" s="136">
        <v>625339</v>
      </c>
      <c r="K188" s="136">
        <v>0</v>
      </c>
      <c r="L188" s="138">
        <v>0</v>
      </c>
    </row>
    <row r="189" spans="1:13" x14ac:dyDescent="0.25">
      <c r="A189" s="201"/>
      <c r="B189" s="207"/>
      <c r="C189" s="204"/>
      <c r="D189" s="1" t="s">
        <v>104</v>
      </c>
      <c r="E189" s="135">
        <v>0</v>
      </c>
      <c r="F189" s="136">
        <v>0</v>
      </c>
      <c r="G189" s="136">
        <v>588</v>
      </c>
      <c r="H189" s="136">
        <v>0</v>
      </c>
      <c r="I189" s="136">
        <v>0</v>
      </c>
      <c r="J189" s="136">
        <v>0</v>
      </c>
      <c r="K189" s="136">
        <v>0</v>
      </c>
      <c r="L189" s="138">
        <v>0</v>
      </c>
    </row>
    <row r="190" spans="1:13" x14ac:dyDescent="0.25">
      <c r="A190" s="201"/>
      <c r="B190" s="207"/>
      <c r="C190" s="204"/>
      <c r="D190" s="1" t="s">
        <v>41</v>
      </c>
      <c r="E190" s="54">
        <v>0</v>
      </c>
      <c r="F190" s="56">
        <v>0</v>
      </c>
      <c r="G190" s="56">
        <v>0</v>
      </c>
      <c r="H190" s="56">
        <v>0</v>
      </c>
      <c r="I190" s="56">
        <v>0</v>
      </c>
      <c r="J190" s="56">
        <v>1119</v>
      </c>
      <c r="K190" s="56">
        <v>0</v>
      </c>
      <c r="L190" s="158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160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143">
        <v>0</v>
      </c>
      <c r="F192" s="144">
        <v>0</v>
      </c>
      <c r="G192" s="144">
        <v>0</v>
      </c>
      <c r="H192" s="144">
        <v>0</v>
      </c>
      <c r="I192" s="144">
        <v>0</v>
      </c>
      <c r="J192" s="144">
        <v>0</v>
      </c>
      <c r="K192" s="144">
        <v>0</v>
      </c>
      <c r="L192" s="145">
        <v>0</v>
      </c>
    </row>
    <row r="193" spans="1:12" x14ac:dyDescent="0.25">
      <c r="A193" s="201"/>
      <c r="B193" s="207"/>
      <c r="C193" s="204"/>
      <c r="D193" s="1" t="s">
        <v>4</v>
      </c>
      <c r="E193" s="135">
        <v>0</v>
      </c>
      <c r="F193" s="136">
        <v>30204</v>
      </c>
      <c r="G193" s="136">
        <v>0</v>
      </c>
      <c r="H193" s="136">
        <v>0</v>
      </c>
      <c r="I193" s="136">
        <v>0</v>
      </c>
      <c r="J193" s="136">
        <v>0</v>
      </c>
      <c r="K193" s="136">
        <v>0</v>
      </c>
      <c r="L193" s="138">
        <v>0</v>
      </c>
    </row>
    <row r="194" spans="1:12" x14ac:dyDescent="0.25">
      <c r="A194" s="201"/>
      <c r="B194" s="207"/>
      <c r="C194" s="204"/>
      <c r="D194" s="1" t="s">
        <v>40</v>
      </c>
      <c r="E194" s="54">
        <v>0</v>
      </c>
      <c r="F194" s="56">
        <v>0</v>
      </c>
      <c r="G194" s="56">
        <v>0</v>
      </c>
      <c r="H194" s="56">
        <v>0</v>
      </c>
      <c r="I194" s="56">
        <v>0</v>
      </c>
      <c r="J194" s="56">
        <v>0</v>
      </c>
      <c r="K194" s="56">
        <v>0</v>
      </c>
      <c r="L194" s="158">
        <v>0</v>
      </c>
    </row>
    <row r="195" spans="1:12" x14ac:dyDescent="0.25">
      <c r="A195" s="201"/>
      <c r="B195" s="207"/>
      <c r="C195" s="204"/>
      <c r="D195" s="1" t="s">
        <v>29</v>
      </c>
      <c r="E195" s="135">
        <v>304009</v>
      </c>
      <c r="F195" s="136">
        <v>0</v>
      </c>
      <c r="G195" s="136">
        <v>0</v>
      </c>
      <c r="H195" s="136">
        <v>0</v>
      </c>
      <c r="I195" s="136">
        <v>0</v>
      </c>
      <c r="J195" s="136">
        <v>343451</v>
      </c>
      <c r="K195" s="136">
        <v>0</v>
      </c>
      <c r="L195" s="138">
        <v>0</v>
      </c>
    </row>
    <row r="196" spans="1:12" x14ac:dyDescent="0.25">
      <c r="A196" s="201"/>
      <c r="B196" s="207"/>
      <c r="C196" s="204"/>
      <c r="D196" s="1" t="s">
        <v>6</v>
      </c>
      <c r="E196" s="164">
        <v>0</v>
      </c>
      <c r="F196" s="165">
        <v>0</v>
      </c>
      <c r="G196" s="165">
        <v>0</v>
      </c>
      <c r="H196" s="165">
        <v>0</v>
      </c>
      <c r="I196" s="165">
        <v>0</v>
      </c>
      <c r="J196" s="165">
        <v>0</v>
      </c>
      <c r="K196" s="165">
        <v>0</v>
      </c>
      <c r="L196" s="158">
        <v>0</v>
      </c>
    </row>
    <row r="197" spans="1:12" x14ac:dyDescent="0.25">
      <c r="A197" s="201"/>
      <c r="B197" s="207"/>
      <c r="C197" s="204"/>
      <c r="D197" s="1" t="s">
        <v>36</v>
      </c>
      <c r="E197" s="135">
        <v>87855</v>
      </c>
      <c r="F197" s="136">
        <v>0</v>
      </c>
      <c r="G197" s="136">
        <v>0</v>
      </c>
      <c r="H197" s="136">
        <v>0</v>
      </c>
      <c r="I197" s="136">
        <v>0</v>
      </c>
      <c r="J197" s="136">
        <v>139664</v>
      </c>
      <c r="K197" s="136">
        <v>0</v>
      </c>
      <c r="L197" s="138">
        <v>0</v>
      </c>
    </row>
    <row r="198" spans="1:12" x14ac:dyDescent="0.25">
      <c r="A198" s="201"/>
      <c r="B198" s="207"/>
      <c r="C198" s="204"/>
      <c r="D198" s="1" t="s">
        <v>24</v>
      </c>
      <c r="E198" s="135">
        <v>420336</v>
      </c>
      <c r="F198" s="136">
        <v>0</v>
      </c>
      <c r="G198" s="136">
        <v>0</v>
      </c>
      <c r="H198" s="136">
        <v>0</v>
      </c>
      <c r="I198" s="136">
        <v>0</v>
      </c>
      <c r="J198" s="136">
        <v>440898</v>
      </c>
      <c r="K198" s="136">
        <v>0</v>
      </c>
      <c r="L198" s="138">
        <v>0</v>
      </c>
    </row>
    <row r="199" spans="1:12" x14ac:dyDescent="0.25">
      <c r="A199" s="201"/>
      <c r="B199" s="207"/>
      <c r="C199" s="204"/>
      <c r="D199" s="1" t="s">
        <v>77</v>
      </c>
      <c r="E199" s="135">
        <v>0</v>
      </c>
      <c r="F199" s="136">
        <v>0</v>
      </c>
      <c r="G199" s="136">
        <v>0</v>
      </c>
      <c r="H199" s="136">
        <v>0</v>
      </c>
      <c r="I199" s="136">
        <v>0</v>
      </c>
      <c r="J199" s="136">
        <v>19815</v>
      </c>
      <c r="K199" s="136">
        <v>0</v>
      </c>
      <c r="L199" s="138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160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143">
        <v>0</v>
      </c>
      <c r="F201" s="144">
        <v>56156</v>
      </c>
      <c r="G201" s="144">
        <v>0</v>
      </c>
      <c r="H201" s="144">
        <v>0</v>
      </c>
      <c r="I201" s="144">
        <v>58562</v>
      </c>
      <c r="J201" s="144">
        <v>0</v>
      </c>
      <c r="K201" s="144">
        <v>0</v>
      </c>
      <c r="L201" s="145">
        <v>0</v>
      </c>
    </row>
    <row r="202" spans="1:12" x14ac:dyDescent="0.25">
      <c r="A202" s="201"/>
      <c r="B202" s="204"/>
      <c r="C202" s="204"/>
      <c r="D202" s="1" t="s">
        <v>40</v>
      </c>
      <c r="E202" s="135">
        <v>0</v>
      </c>
      <c r="F202" s="136">
        <v>11525</v>
      </c>
      <c r="G202" s="136">
        <v>0</v>
      </c>
      <c r="H202" s="136">
        <v>0</v>
      </c>
      <c r="I202" s="136">
        <v>0</v>
      </c>
      <c r="J202" s="136">
        <v>0</v>
      </c>
      <c r="K202" s="136">
        <v>0</v>
      </c>
      <c r="L202" s="138">
        <v>0</v>
      </c>
    </row>
    <row r="203" spans="1:12" x14ac:dyDescent="0.25">
      <c r="A203" s="201"/>
      <c r="B203" s="204"/>
      <c r="C203" s="204"/>
      <c r="D203" s="1" t="s">
        <v>24</v>
      </c>
      <c r="E203" s="135">
        <v>0</v>
      </c>
      <c r="F203" s="136">
        <v>71329</v>
      </c>
      <c r="G203" s="136">
        <v>0</v>
      </c>
      <c r="H203" s="136">
        <v>0</v>
      </c>
      <c r="I203" s="136">
        <v>69469</v>
      </c>
      <c r="J203" s="136">
        <v>0</v>
      </c>
      <c r="K203" s="136">
        <v>0</v>
      </c>
      <c r="L203" s="138">
        <v>0</v>
      </c>
    </row>
    <row r="204" spans="1:12" x14ac:dyDescent="0.25">
      <c r="A204" s="201"/>
      <c r="B204" s="204"/>
      <c r="C204" s="204"/>
      <c r="D204" s="1" t="s">
        <v>90</v>
      </c>
      <c r="E204" s="135">
        <v>0</v>
      </c>
      <c r="F204" s="136">
        <v>0</v>
      </c>
      <c r="G204" s="136">
        <v>0</v>
      </c>
      <c r="H204" s="136">
        <v>0</v>
      </c>
      <c r="I204" s="136">
        <v>11771</v>
      </c>
      <c r="J204" s="136">
        <v>0</v>
      </c>
      <c r="K204" s="136">
        <v>0</v>
      </c>
      <c r="L204" s="138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160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143">
        <v>0</v>
      </c>
      <c r="F206" s="144">
        <v>0</v>
      </c>
      <c r="G206" s="144">
        <v>0</v>
      </c>
      <c r="H206" s="144">
        <v>0</v>
      </c>
      <c r="I206" s="144">
        <v>0</v>
      </c>
      <c r="J206" s="144">
        <v>0</v>
      </c>
      <c r="K206" s="144">
        <v>0</v>
      </c>
      <c r="L206" s="145">
        <v>0</v>
      </c>
    </row>
    <row r="207" spans="1:12" x14ac:dyDescent="0.25">
      <c r="A207" s="201"/>
      <c r="B207" s="204"/>
      <c r="C207" s="204"/>
      <c r="D207" s="1" t="s">
        <v>2</v>
      </c>
      <c r="E207" s="135">
        <v>44671</v>
      </c>
      <c r="F207" s="136">
        <v>0</v>
      </c>
      <c r="G207" s="136">
        <v>0</v>
      </c>
      <c r="H207" s="136">
        <v>0</v>
      </c>
      <c r="I207" s="136">
        <v>0</v>
      </c>
      <c r="J207" s="136">
        <v>44671</v>
      </c>
      <c r="K207" s="136">
        <v>0</v>
      </c>
      <c r="L207" s="138">
        <v>0</v>
      </c>
    </row>
    <row r="208" spans="1:12" x14ac:dyDescent="0.25">
      <c r="A208" s="201"/>
      <c r="B208" s="204"/>
      <c r="C208" s="204"/>
      <c r="D208" s="1" t="s">
        <v>3</v>
      </c>
      <c r="E208" s="135">
        <v>14781</v>
      </c>
      <c r="F208" s="136">
        <v>0</v>
      </c>
      <c r="G208" s="136">
        <v>0</v>
      </c>
      <c r="H208" s="136">
        <v>0</v>
      </c>
      <c r="I208" s="136">
        <v>0</v>
      </c>
      <c r="J208" s="136">
        <v>14781</v>
      </c>
      <c r="K208" s="136">
        <v>0</v>
      </c>
      <c r="L208" s="138">
        <v>0</v>
      </c>
    </row>
    <row r="209" spans="1:12" x14ac:dyDescent="0.25">
      <c r="A209" s="201"/>
      <c r="B209" s="204"/>
      <c r="C209" s="204"/>
      <c r="D209" s="1" t="s">
        <v>4</v>
      </c>
      <c r="E209" s="135">
        <v>37124</v>
      </c>
      <c r="F209" s="136">
        <v>47651</v>
      </c>
      <c r="G209" s="136">
        <v>0</v>
      </c>
      <c r="H209" s="136">
        <v>0</v>
      </c>
      <c r="I209" s="136">
        <v>47651</v>
      </c>
      <c r="J209" s="136">
        <v>37124</v>
      </c>
      <c r="K209" s="136">
        <v>0</v>
      </c>
      <c r="L209" s="138">
        <v>0</v>
      </c>
    </row>
    <row r="210" spans="1:12" x14ac:dyDescent="0.25">
      <c r="A210" s="201"/>
      <c r="B210" s="204"/>
      <c r="C210" s="204"/>
      <c r="D210" s="1" t="s">
        <v>40</v>
      </c>
      <c r="E210" s="54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0</v>
      </c>
      <c r="K210" s="56">
        <v>0</v>
      </c>
      <c r="L210" s="158">
        <v>0</v>
      </c>
    </row>
    <row r="211" spans="1:12" x14ac:dyDescent="0.25">
      <c r="A211" s="201"/>
      <c r="B211" s="204"/>
      <c r="C211" s="204"/>
      <c r="D211" s="1" t="s">
        <v>29</v>
      </c>
      <c r="E211" s="135">
        <v>0</v>
      </c>
      <c r="F211" s="136">
        <v>0</v>
      </c>
      <c r="G211" s="136">
        <v>0</v>
      </c>
      <c r="H211" s="136">
        <v>0</v>
      </c>
      <c r="I211" s="136">
        <v>0</v>
      </c>
      <c r="J211" s="136">
        <v>0</v>
      </c>
      <c r="K211" s="136">
        <v>0</v>
      </c>
      <c r="L211" s="138">
        <v>0</v>
      </c>
    </row>
    <row r="212" spans="1:12" x14ac:dyDescent="0.25">
      <c r="A212" s="201"/>
      <c r="B212" s="204"/>
      <c r="C212" s="204"/>
      <c r="D212" s="1" t="s">
        <v>6</v>
      </c>
      <c r="E212" s="135">
        <v>0</v>
      </c>
      <c r="F212" s="136">
        <v>32015</v>
      </c>
      <c r="G212" s="136">
        <v>0</v>
      </c>
      <c r="H212" s="136">
        <v>0</v>
      </c>
      <c r="I212" s="136">
        <v>32015</v>
      </c>
      <c r="J212" s="136">
        <v>0</v>
      </c>
      <c r="K212" s="136">
        <v>0</v>
      </c>
      <c r="L212" s="138">
        <v>0</v>
      </c>
    </row>
    <row r="213" spans="1:12" x14ac:dyDescent="0.25">
      <c r="A213" s="201"/>
      <c r="B213" s="204"/>
      <c r="C213" s="204"/>
      <c r="D213" s="1" t="s">
        <v>76</v>
      </c>
      <c r="E213" s="54">
        <v>0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0</v>
      </c>
      <c r="L213" s="158">
        <v>0</v>
      </c>
    </row>
    <row r="214" spans="1:12" x14ac:dyDescent="0.25">
      <c r="A214" s="201"/>
      <c r="B214" s="204"/>
      <c r="C214" s="204"/>
      <c r="D214" s="1" t="s">
        <v>36</v>
      </c>
      <c r="E214" s="135">
        <v>0</v>
      </c>
      <c r="F214" s="136">
        <v>0</v>
      </c>
      <c r="G214" s="136">
        <v>0</v>
      </c>
      <c r="H214" s="136">
        <v>0</v>
      </c>
      <c r="I214" s="136">
        <v>0</v>
      </c>
      <c r="J214" s="136">
        <v>0</v>
      </c>
      <c r="K214" s="136">
        <v>0</v>
      </c>
      <c r="L214" s="138">
        <v>0</v>
      </c>
    </row>
    <row r="215" spans="1:12" x14ac:dyDescent="0.25">
      <c r="A215" s="201"/>
      <c r="B215" s="204"/>
      <c r="C215" s="204"/>
      <c r="D215" s="1" t="s">
        <v>24</v>
      </c>
      <c r="E215" s="135">
        <v>125469</v>
      </c>
      <c r="F215" s="136">
        <v>0</v>
      </c>
      <c r="G215" s="136">
        <v>0</v>
      </c>
      <c r="H215" s="136">
        <v>0</v>
      </c>
      <c r="I215" s="136">
        <v>0</v>
      </c>
      <c r="J215" s="136">
        <v>125469</v>
      </c>
      <c r="K215" s="136">
        <v>0</v>
      </c>
      <c r="L215" s="138">
        <v>0</v>
      </c>
    </row>
    <row r="216" spans="1:12" x14ac:dyDescent="0.25">
      <c r="A216" s="201"/>
      <c r="B216" s="204"/>
      <c r="C216" s="204"/>
      <c r="D216" s="1" t="s">
        <v>77</v>
      </c>
      <c r="E216" s="135">
        <v>15493</v>
      </c>
      <c r="F216" s="136">
        <v>0</v>
      </c>
      <c r="G216" s="136">
        <v>0</v>
      </c>
      <c r="H216" s="136">
        <v>0</v>
      </c>
      <c r="I216" s="136">
        <v>0</v>
      </c>
      <c r="J216" s="136">
        <v>15493</v>
      </c>
      <c r="K216" s="136">
        <v>0</v>
      </c>
      <c r="L216" s="138">
        <v>0</v>
      </c>
    </row>
    <row r="217" spans="1:12" x14ac:dyDescent="0.25">
      <c r="A217" s="201"/>
      <c r="B217" s="204"/>
      <c r="C217" s="204"/>
      <c r="D217" s="1" t="s">
        <v>7</v>
      </c>
      <c r="E217" s="135">
        <v>16885</v>
      </c>
      <c r="F217" s="136">
        <v>0</v>
      </c>
      <c r="G217" s="136">
        <v>0</v>
      </c>
      <c r="H217" s="136">
        <v>0</v>
      </c>
      <c r="I217" s="136">
        <v>0</v>
      </c>
      <c r="J217" s="136">
        <v>16885</v>
      </c>
      <c r="K217" s="136">
        <v>0</v>
      </c>
      <c r="L217" s="138">
        <v>0</v>
      </c>
    </row>
    <row r="218" spans="1:12" x14ac:dyDescent="0.25">
      <c r="A218" s="201"/>
      <c r="B218" s="204"/>
      <c r="C218" s="204"/>
      <c r="D218" s="1" t="s">
        <v>104</v>
      </c>
      <c r="E218" s="54">
        <v>374</v>
      </c>
      <c r="F218" s="56">
        <v>0</v>
      </c>
      <c r="G218" s="56">
        <v>0</v>
      </c>
      <c r="H218" s="56">
        <v>0</v>
      </c>
      <c r="I218" s="56">
        <v>0</v>
      </c>
      <c r="J218" s="56">
        <v>374</v>
      </c>
      <c r="K218" s="56">
        <v>0</v>
      </c>
      <c r="L218" s="158">
        <v>0</v>
      </c>
    </row>
    <row r="219" spans="1:12" x14ac:dyDescent="0.25">
      <c r="A219" s="201"/>
      <c r="B219" s="204"/>
      <c r="C219" s="204"/>
      <c r="D219" s="1" t="s">
        <v>59</v>
      </c>
      <c r="E219" s="54">
        <v>0</v>
      </c>
      <c r="F219" s="56">
        <v>0</v>
      </c>
      <c r="G219" s="56">
        <v>0</v>
      </c>
      <c r="H219" s="56">
        <v>0</v>
      </c>
      <c r="I219" s="56">
        <v>0</v>
      </c>
      <c r="J219" s="56">
        <v>0</v>
      </c>
      <c r="K219" s="56">
        <v>0</v>
      </c>
      <c r="L219" s="158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23327</v>
      </c>
      <c r="F220" s="61">
        <v>0</v>
      </c>
      <c r="G220" s="61">
        <v>0</v>
      </c>
      <c r="H220" s="61">
        <v>0</v>
      </c>
      <c r="I220" s="61">
        <v>0</v>
      </c>
      <c r="J220" s="61">
        <v>23327</v>
      </c>
      <c r="K220" s="61">
        <v>0</v>
      </c>
      <c r="L220" s="160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143">
        <v>0</v>
      </c>
      <c r="F221" s="144">
        <v>0</v>
      </c>
      <c r="G221" s="144">
        <v>0</v>
      </c>
      <c r="H221" s="144">
        <v>0</v>
      </c>
      <c r="I221" s="144">
        <v>0</v>
      </c>
      <c r="J221" s="144">
        <v>0</v>
      </c>
      <c r="K221" s="144">
        <v>0</v>
      </c>
      <c r="L221" s="145">
        <v>0</v>
      </c>
    </row>
    <row r="222" spans="1:12" x14ac:dyDescent="0.25">
      <c r="A222" s="201"/>
      <c r="B222" s="204"/>
      <c r="C222" s="204"/>
      <c r="D222" s="1" t="s">
        <v>23</v>
      </c>
      <c r="E222" s="129">
        <v>0</v>
      </c>
      <c r="F222" s="130">
        <v>0</v>
      </c>
      <c r="G222" s="130">
        <v>0</v>
      </c>
      <c r="H222" s="130">
        <v>0</v>
      </c>
      <c r="I222" s="130">
        <v>0</v>
      </c>
      <c r="J222" s="130">
        <v>0</v>
      </c>
      <c r="K222" s="130">
        <v>0</v>
      </c>
      <c r="L222" s="158">
        <v>0</v>
      </c>
    </row>
    <row r="223" spans="1:12" x14ac:dyDescent="0.25">
      <c r="A223" s="201"/>
      <c r="B223" s="204"/>
      <c r="C223" s="204"/>
      <c r="D223" s="1" t="s">
        <v>6</v>
      </c>
      <c r="E223" s="135">
        <v>0</v>
      </c>
      <c r="F223" s="136">
        <v>0</v>
      </c>
      <c r="G223" s="136">
        <v>12308</v>
      </c>
      <c r="H223" s="136">
        <v>0</v>
      </c>
      <c r="I223" s="136">
        <v>14500</v>
      </c>
      <c r="J223" s="136">
        <v>0</v>
      </c>
      <c r="K223" s="136">
        <v>0</v>
      </c>
      <c r="L223" s="138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6">
        <v>0</v>
      </c>
      <c r="G224" s="56">
        <v>0</v>
      </c>
      <c r="H224" s="56">
        <v>0</v>
      </c>
      <c r="I224" s="56">
        <v>0</v>
      </c>
      <c r="J224" s="56">
        <v>0</v>
      </c>
      <c r="K224" s="56">
        <v>0</v>
      </c>
      <c r="L224" s="158">
        <v>0</v>
      </c>
    </row>
    <row r="225" spans="1:13" ht="15.75" thickBot="1" x14ac:dyDescent="0.3">
      <c r="A225" s="202"/>
      <c r="B225" s="205"/>
      <c r="C225" s="205"/>
      <c r="D225" s="6" t="s">
        <v>106</v>
      </c>
      <c r="E225" s="59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160">
        <v>0</v>
      </c>
    </row>
    <row r="226" spans="1:13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153">
        <v>0</v>
      </c>
    </row>
    <row r="227" spans="1:13" x14ac:dyDescent="0.25">
      <c r="A227" s="201"/>
      <c r="B227" s="207"/>
      <c r="C227" s="204"/>
      <c r="D227" s="1" t="s">
        <v>33</v>
      </c>
      <c r="E227" s="54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0</v>
      </c>
      <c r="K227" s="56">
        <v>0</v>
      </c>
      <c r="L227" s="158">
        <v>0</v>
      </c>
    </row>
    <row r="228" spans="1:13" x14ac:dyDescent="0.25">
      <c r="A228" s="201"/>
      <c r="B228" s="207"/>
      <c r="C228" s="204"/>
      <c r="D228" s="1" t="s">
        <v>47</v>
      </c>
      <c r="E228" s="54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158">
        <v>0</v>
      </c>
    </row>
    <row r="229" spans="1:13" x14ac:dyDescent="0.25">
      <c r="A229" s="201"/>
      <c r="B229" s="207"/>
      <c r="C229" s="204"/>
      <c r="D229" s="1" t="s">
        <v>65</v>
      </c>
      <c r="E229" s="54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0</v>
      </c>
      <c r="K229" s="56">
        <v>0</v>
      </c>
      <c r="L229" s="158">
        <v>0</v>
      </c>
    </row>
    <row r="230" spans="1:13" x14ac:dyDescent="0.25">
      <c r="A230" s="201"/>
      <c r="B230" s="207"/>
      <c r="C230" s="204"/>
      <c r="D230" s="1" t="s">
        <v>2</v>
      </c>
      <c r="E230" s="135">
        <v>0</v>
      </c>
      <c r="F230" s="136">
        <v>0</v>
      </c>
      <c r="G230" s="136">
        <v>0</v>
      </c>
      <c r="H230" s="136">
        <v>0</v>
      </c>
      <c r="I230" s="136">
        <v>573</v>
      </c>
      <c r="J230" s="136">
        <v>0</v>
      </c>
      <c r="K230" s="136">
        <v>0</v>
      </c>
      <c r="L230" s="138">
        <v>0</v>
      </c>
    </row>
    <row r="231" spans="1:13" x14ac:dyDescent="0.25">
      <c r="A231" s="201"/>
      <c r="B231" s="207"/>
      <c r="C231" s="204"/>
      <c r="D231" s="1" t="s">
        <v>23</v>
      </c>
      <c r="E231" s="129">
        <v>0</v>
      </c>
      <c r="F231" s="130">
        <v>0</v>
      </c>
      <c r="G231" s="130">
        <v>0</v>
      </c>
      <c r="H231" s="130">
        <v>0</v>
      </c>
      <c r="I231" s="130">
        <v>0</v>
      </c>
      <c r="J231" s="130">
        <v>0</v>
      </c>
      <c r="K231" s="130">
        <v>0</v>
      </c>
      <c r="L231" s="158">
        <v>0</v>
      </c>
    </row>
    <row r="232" spans="1:13" x14ac:dyDescent="0.25">
      <c r="A232" s="201"/>
      <c r="B232" s="207"/>
      <c r="C232" s="204"/>
      <c r="D232" s="1" t="s">
        <v>3</v>
      </c>
      <c r="E232" s="129">
        <v>0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130">
        <v>0</v>
      </c>
      <c r="L232" s="158">
        <v>0</v>
      </c>
      <c r="M232" s="96"/>
    </row>
    <row r="233" spans="1:13" x14ac:dyDescent="0.25">
      <c r="A233" s="201"/>
      <c r="B233" s="207"/>
      <c r="C233" s="204"/>
      <c r="D233" s="1" t="s">
        <v>95</v>
      </c>
      <c r="E233" s="135">
        <v>0</v>
      </c>
      <c r="F233" s="136">
        <v>0</v>
      </c>
      <c r="G233" s="136">
        <v>0</v>
      </c>
      <c r="H233" s="136">
        <v>0</v>
      </c>
      <c r="I233" s="136">
        <v>0</v>
      </c>
      <c r="J233" s="136">
        <v>0</v>
      </c>
      <c r="K233" s="136">
        <v>0</v>
      </c>
      <c r="L233" s="138">
        <v>0</v>
      </c>
    </row>
    <row r="234" spans="1:13" x14ac:dyDescent="0.25">
      <c r="A234" s="201"/>
      <c r="B234" s="207"/>
      <c r="C234" s="204"/>
      <c r="D234" s="1" t="s">
        <v>4</v>
      </c>
      <c r="E234" s="135">
        <v>0</v>
      </c>
      <c r="F234" s="136">
        <v>0</v>
      </c>
      <c r="G234" s="136">
        <v>0</v>
      </c>
      <c r="H234" s="136">
        <v>0</v>
      </c>
      <c r="I234" s="136">
        <v>0</v>
      </c>
      <c r="J234" s="136">
        <v>0</v>
      </c>
      <c r="K234" s="136">
        <v>0</v>
      </c>
      <c r="L234" s="138">
        <v>0</v>
      </c>
    </row>
    <row r="235" spans="1:13" x14ac:dyDescent="0.25">
      <c r="A235" s="201"/>
      <c r="B235" s="207"/>
      <c r="C235" s="204"/>
      <c r="D235" s="1" t="s">
        <v>55</v>
      </c>
      <c r="E235" s="54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158">
        <v>0</v>
      </c>
    </row>
    <row r="236" spans="1:13" x14ac:dyDescent="0.25">
      <c r="A236" s="201"/>
      <c r="B236" s="207"/>
      <c r="C236" s="204"/>
      <c r="D236" s="1" t="s">
        <v>70</v>
      </c>
      <c r="E236" s="54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0</v>
      </c>
      <c r="K236" s="56">
        <v>0</v>
      </c>
      <c r="L236" s="158">
        <v>0</v>
      </c>
    </row>
    <row r="237" spans="1:13" x14ac:dyDescent="0.25">
      <c r="A237" s="201"/>
      <c r="B237" s="207"/>
      <c r="C237" s="204"/>
      <c r="D237" s="1" t="s">
        <v>29</v>
      </c>
      <c r="E237" s="54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158">
        <v>0</v>
      </c>
    </row>
    <row r="238" spans="1:13" x14ac:dyDescent="0.25">
      <c r="A238" s="201"/>
      <c r="B238" s="207"/>
      <c r="C238" s="204"/>
      <c r="D238" s="1" t="s">
        <v>6</v>
      </c>
      <c r="E238" s="135">
        <v>14504</v>
      </c>
      <c r="F238" s="136">
        <v>0</v>
      </c>
      <c r="G238" s="136">
        <v>16733</v>
      </c>
      <c r="H238" s="136">
        <v>0</v>
      </c>
      <c r="I238" s="136">
        <v>29296</v>
      </c>
      <c r="J238" s="136">
        <v>0</v>
      </c>
      <c r="K238" s="136">
        <v>0</v>
      </c>
      <c r="L238" s="138">
        <v>0</v>
      </c>
    </row>
    <row r="239" spans="1:13" x14ac:dyDescent="0.25">
      <c r="A239" s="201"/>
      <c r="B239" s="207"/>
      <c r="C239" s="204"/>
      <c r="D239" s="1" t="s">
        <v>36</v>
      </c>
      <c r="E239" s="129">
        <v>65997</v>
      </c>
      <c r="F239" s="130">
        <v>0</v>
      </c>
      <c r="G239" s="130">
        <v>0</v>
      </c>
      <c r="H239" s="130">
        <v>0</v>
      </c>
      <c r="I239" s="130">
        <v>0</v>
      </c>
      <c r="J239" s="130">
        <v>65997</v>
      </c>
      <c r="K239" s="130">
        <v>0</v>
      </c>
      <c r="L239" s="158">
        <v>0</v>
      </c>
    </row>
    <row r="240" spans="1:13" x14ac:dyDescent="0.25">
      <c r="A240" s="201"/>
      <c r="B240" s="207"/>
      <c r="C240" s="204"/>
      <c r="D240" s="1" t="s">
        <v>24</v>
      </c>
      <c r="E240" s="135">
        <v>0</v>
      </c>
      <c r="F240" s="136">
        <v>0</v>
      </c>
      <c r="G240" s="136">
        <v>0</v>
      </c>
      <c r="H240" s="136">
        <v>0</v>
      </c>
      <c r="I240" s="136">
        <v>0</v>
      </c>
      <c r="J240" s="136">
        <v>0</v>
      </c>
      <c r="K240" s="136">
        <v>0</v>
      </c>
      <c r="L240" s="138">
        <v>0</v>
      </c>
    </row>
    <row r="241" spans="1:12" x14ac:dyDescent="0.25">
      <c r="A241" s="201"/>
      <c r="B241" s="207"/>
      <c r="C241" s="204"/>
      <c r="D241" s="1" t="s">
        <v>105</v>
      </c>
      <c r="E241" s="54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158">
        <v>0</v>
      </c>
    </row>
    <row r="242" spans="1:12" x14ac:dyDescent="0.25">
      <c r="A242" s="201"/>
      <c r="B242" s="207"/>
      <c r="C242" s="204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38</v>
      </c>
      <c r="L242" s="158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1"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160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54">
        <v>0</v>
      </c>
      <c r="F244" s="55">
        <v>0</v>
      </c>
      <c r="G244" s="56">
        <v>0</v>
      </c>
      <c r="H244" s="57">
        <v>0</v>
      </c>
      <c r="I244" s="55">
        <v>0</v>
      </c>
      <c r="J244" s="56">
        <v>0</v>
      </c>
      <c r="K244" s="56">
        <v>0</v>
      </c>
      <c r="L244" s="57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54">
        <v>0</v>
      </c>
      <c r="F245" s="55">
        <v>0</v>
      </c>
      <c r="G245" s="56">
        <v>0</v>
      </c>
      <c r="H245" s="57">
        <v>0</v>
      </c>
      <c r="I245" s="55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54">
        <v>0</v>
      </c>
      <c r="F246" s="55">
        <v>0</v>
      </c>
      <c r="G246" s="56">
        <v>0</v>
      </c>
      <c r="H246" s="57">
        <v>0</v>
      </c>
      <c r="I246" s="55">
        <v>0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54">
        <v>0</v>
      </c>
      <c r="F247" s="55">
        <v>0</v>
      </c>
      <c r="G247" s="56">
        <v>0</v>
      </c>
      <c r="H247" s="57">
        <v>0</v>
      </c>
      <c r="I247" s="55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5">
        <v>0</v>
      </c>
      <c r="G248" s="56">
        <v>0</v>
      </c>
      <c r="H248" s="57">
        <v>0</v>
      </c>
      <c r="I248" s="55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143">
        <v>0</v>
      </c>
      <c r="F250" s="144">
        <v>468</v>
      </c>
      <c r="G250" s="144">
        <v>296</v>
      </c>
      <c r="H250" s="144">
        <v>0</v>
      </c>
      <c r="I250" s="144">
        <v>0</v>
      </c>
      <c r="J250" s="144">
        <v>0</v>
      </c>
      <c r="K250" s="144">
        <v>0</v>
      </c>
      <c r="L250" s="145">
        <v>0</v>
      </c>
    </row>
    <row r="251" spans="1:12" x14ac:dyDescent="0.25">
      <c r="A251" s="201"/>
      <c r="B251" s="207"/>
      <c r="C251" s="204"/>
      <c r="D251" s="7" t="s">
        <v>24</v>
      </c>
      <c r="E251" s="135">
        <v>796</v>
      </c>
      <c r="F251" s="136">
        <v>34819</v>
      </c>
      <c r="G251" s="136">
        <v>355</v>
      </c>
      <c r="H251" s="136">
        <v>0</v>
      </c>
      <c r="I251" s="136">
        <v>49678</v>
      </c>
      <c r="J251" s="136">
        <v>0</v>
      </c>
      <c r="K251" s="136">
        <v>0</v>
      </c>
      <c r="L251" s="138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154">
        <v>93</v>
      </c>
      <c r="F252" s="155">
        <v>0</v>
      </c>
      <c r="G252" s="155">
        <v>0</v>
      </c>
      <c r="H252" s="155">
        <v>0</v>
      </c>
      <c r="I252" s="155">
        <v>4791</v>
      </c>
      <c r="J252" s="155">
        <v>0</v>
      </c>
      <c r="K252" s="155">
        <v>0</v>
      </c>
      <c r="L252" s="15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43">
        <v>12486</v>
      </c>
      <c r="F253" s="144">
        <v>0</v>
      </c>
      <c r="G253" s="144">
        <v>0</v>
      </c>
      <c r="H253" s="144">
        <v>0</v>
      </c>
      <c r="I253" s="144">
        <v>0</v>
      </c>
      <c r="J253" s="144">
        <v>12488</v>
      </c>
      <c r="K253" s="144">
        <v>0</v>
      </c>
      <c r="L253" s="145">
        <v>0</v>
      </c>
    </row>
    <row r="254" spans="1:12" x14ac:dyDescent="0.25">
      <c r="A254" s="201"/>
      <c r="B254" s="207"/>
      <c r="C254" s="204"/>
      <c r="D254" s="78" t="s">
        <v>2</v>
      </c>
      <c r="E254" s="135">
        <v>57133</v>
      </c>
      <c r="F254" s="136">
        <v>1054</v>
      </c>
      <c r="G254" s="136">
        <v>0</v>
      </c>
      <c r="H254" s="136">
        <v>0</v>
      </c>
      <c r="I254" s="136">
        <v>1054</v>
      </c>
      <c r="J254" s="136">
        <v>57133</v>
      </c>
      <c r="K254" s="136">
        <v>0</v>
      </c>
      <c r="L254" s="138">
        <v>0</v>
      </c>
    </row>
    <row r="255" spans="1:12" x14ac:dyDescent="0.25">
      <c r="A255" s="201"/>
      <c r="B255" s="207"/>
      <c r="C255" s="204"/>
      <c r="D255" s="78" t="s">
        <v>110</v>
      </c>
      <c r="E255" s="135">
        <v>38793</v>
      </c>
      <c r="F255" s="136">
        <v>0</v>
      </c>
      <c r="G255" s="136">
        <v>0</v>
      </c>
      <c r="H255" s="136">
        <v>0</v>
      </c>
      <c r="I255" s="136">
        <v>0</v>
      </c>
      <c r="J255" s="136">
        <v>38793</v>
      </c>
      <c r="K255" s="136">
        <v>0</v>
      </c>
      <c r="L255" s="138">
        <v>0</v>
      </c>
    </row>
    <row r="256" spans="1:12" x14ac:dyDescent="0.25">
      <c r="A256" s="201"/>
      <c r="B256" s="207"/>
      <c r="C256" s="204"/>
      <c r="D256" s="78" t="s">
        <v>4</v>
      </c>
      <c r="E256" s="135">
        <v>61579</v>
      </c>
      <c r="F256" s="136">
        <v>0</v>
      </c>
      <c r="G256" s="136">
        <v>0</v>
      </c>
      <c r="H256" s="136">
        <v>0</v>
      </c>
      <c r="I256" s="136">
        <v>0</v>
      </c>
      <c r="J256" s="136">
        <v>61578</v>
      </c>
      <c r="K256" s="136">
        <v>0</v>
      </c>
      <c r="L256" s="138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5305</v>
      </c>
      <c r="G257" s="132">
        <v>0</v>
      </c>
      <c r="H257" s="132">
        <v>0</v>
      </c>
      <c r="I257" s="132">
        <v>5305</v>
      </c>
      <c r="J257" s="132">
        <v>0</v>
      </c>
      <c r="K257" s="132">
        <v>0</v>
      </c>
      <c r="L257" s="166">
        <v>0</v>
      </c>
    </row>
    <row r="258" spans="1:256" x14ac:dyDescent="0.25">
      <c r="A258" s="201"/>
      <c r="B258" s="207"/>
      <c r="C258" s="204"/>
      <c r="D258" s="78" t="s">
        <v>6</v>
      </c>
      <c r="E258" s="135">
        <v>0</v>
      </c>
      <c r="F258" s="136">
        <v>10659</v>
      </c>
      <c r="G258" s="136">
        <v>0</v>
      </c>
      <c r="H258" s="136">
        <v>0</v>
      </c>
      <c r="I258" s="136">
        <v>10659</v>
      </c>
      <c r="J258" s="136">
        <v>0</v>
      </c>
      <c r="K258" s="136">
        <v>0</v>
      </c>
      <c r="L258" s="138">
        <v>0</v>
      </c>
    </row>
    <row r="259" spans="1:256" x14ac:dyDescent="0.25">
      <c r="A259" s="201"/>
      <c r="B259" s="207"/>
      <c r="C259" s="204"/>
      <c r="D259" s="78" t="s">
        <v>24</v>
      </c>
      <c r="E259" s="135">
        <v>24780</v>
      </c>
      <c r="F259" s="136">
        <v>352</v>
      </c>
      <c r="G259" s="136">
        <v>0</v>
      </c>
      <c r="H259" s="136">
        <v>0</v>
      </c>
      <c r="I259" s="136">
        <v>352</v>
      </c>
      <c r="J259" s="136">
        <v>24780</v>
      </c>
      <c r="K259" s="136">
        <v>0</v>
      </c>
      <c r="L259" s="138">
        <v>0</v>
      </c>
    </row>
    <row r="260" spans="1:256" x14ac:dyDescent="0.25">
      <c r="A260" s="201"/>
      <c r="B260" s="207"/>
      <c r="C260" s="204"/>
      <c r="D260" s="78" t="s">
        <v>105</v>
      </c>
      <c r="E260" s="135">
        <v>0</v>
      </c>
      <c r="F260" s="136">
        <v>2199</v>
      </c>
      <c r="G260" s="136">
        <v>0</v>
      </c>
      <c r="H260" s="136">
        <v>0</v>
      </c>
      <c r="I260" s="136">
        <v>2199</v>
      </c>
      <c r="J260" s="136">
        <v>0</v>
      </c>
      <c r="K260" s="136">
        <v>0</v>
      </c>
      <c r="L260" s="138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54">
        <v>8212</v>
      </c>
      <c r="F261" s="155">
        <v>0</v>
      </c>
      <c r="G261" s="155">
        <v>0</v>
      </c>
      <c r="H261" s="155">
        <v>0</v>
      </c>
      <c r="I261" s="155">
        <v>0</v>
      </c>
      <c r="J261" s="155">
        <v>8212</v>
      </c>
      <c r="K261" s="155">
        <v>0</v>
      </c>
      <c r="L261" s="156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32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80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135">
        <v>0</v>
      </c>
      <c r="F265" s="136">
        <v>33091</v>
      </c>
      <c r="G265" s="136">
        <v>0</v>
      </c>
      <c r="H265" s="136">
        <v>0</v>
      </c>
      <c r="I265" s="136">
        <v>3180</v>
      </c>
      <c r="J265" s="136">
        <v>0</v>
      </c>
      <c r="K265" s="136">
        <v>27647</v>
      </c>
      <c r="L265" s="138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4">
        <v>7350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146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146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0">
        <v>0</v>
      </c>
      <c r="I268" s="90">
        <v>0</v>
      </c>
      <c r="J268" s="90">
        <v>0</v>
      </c>
      <c r="K268" s="90">
        <v>0</v>
      </c>
      <c r="L268" s="15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9" zoomScale="90" zoomScaleNormal="90" workbookViewId="0">
      <selection activeCell="E41" sqref="E41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117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ht="15.75" thickBot="1" x14ac:dyDescent="0.3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3">
        <v>59140</v>
      </c>
      <c r="F6" s="144">
        <v>0</v>
      </c>
      <c r="G6" s="144">
        <v>0</v>
      </c>
      <c r="H6" s="148">
        <v>0</v>
      </c>
      <c r="I6" s="170">
        <v>1157</v>
      </c>
      <c r="J6" s="144">
        <v>63394</v>
      </c>
      <c r="K6" s="144">
        <v>0</v>
      </c>
      <c r="L6" s="167">
        <v>0</v>
      </c>
    </row>
    <row r="7" spans="1:12" x14ac:dyDescent="0.25">
      <c r="A7" s="201"/>
      <c r="B7" s="204"/>
      <c r="C7" s="204"/>
      <c r="D7" s="19" t="s">
        <v>3</v>
      </c>
      <c r="E7" s="135">
        <v>35915</v>
      </c>
      <c r="F7" s="136">
        <v>0</v>
      </c>
      <c r="G7" s="136">
        <v>0</v>
      </c>
      <c r="H7" s="137">
        <v>0</v>
      </c>
      <c r="I7" s="171">
        <v>0</v>
      </c>
      <c r="J7" s="136">
        <v>40665</v>
      </c>
      <c r="K7" s="136">
        <v>0</v>
      </c>
      <c r="L7" s="168">
        <v>0</v>
      </c>
    </row>
    <row r="8" spans="1:12" x14ac:dyDescent="0.25">
      <c r="A8" s="201"/>
      <c r="B8" s="204"/>
      <c r="C8" s="204"/>
      <c r="D8" s="19" t="s">
        <v>4</v>
      </c>
      <c r="E8" s="135">
        <v>39256</v>
      </c>
      <c r="F8" s="136">
        <v>0</v>
      </c>
      <c r="G8" s="136">
        <v>0</v>
      </c>
      <c r="H8" s="137">
        <v>0</v>
      </c>
      <c r="I8" s="171">
        <v>0</v>
      </c>
      <c r="J8" s="136">
        <v>28960</v>
      </c>
      <c r="K8" s="136">
        <v>0</v>
      </c>
      <c r="L8" s="168">
        <v>0</v>
      </c>
    </row>
    <row r="9" spans="1:12" x14ac:dyDescent="0.25">
      <c r="A9" s="201"/>
      <c r="B9" s="204"/>
      <c r="C9" s="204"/>
      <c r="D9" s="19" t="s">
        <v>5</v>
      </c>
      <c r="E9" s="135">
        <v>0</v>
      </c>
      <c r="F9" s="136">
        <v>0</v>
      </c>
      <c r="G9" s="136">
        <v>0</v>
      </c>
      <c r="H9" s="137">
        <v>0</v>
      </c>
      <c r="I9" s="171">
        <v>0</v>
      </c>
      <c r="J9" s="136">
        <v>0</v>
      </c>
      <c r="K9" s="136">
        <v>0</v>
      </c>
      <c r="L9" s="168">
        <v>0</v>
      </c>
    </row>
    <row r="10" spans="1:12" x14ac:dyDescent="0.25">
      <c r="A10" s="201"/>
      <c r="B10" s="204"/>
      <c r="C10" s="204"/>
      <c r="D10" s="19" t="s">
        <v>6</v>
      </c>
      <c r="E10" s="135">
        <v>7960</v>
      </c>
      <c r="F10" s="136">
        <v>13291</v>
      </c>
      <c r="G10" s="136">
        <v>0</v>
      </c>
      <c r="H10" s="125">
        <v>0</v>
      </c>
      <c r="I10" s="136">
        <v>13291</v>
      </c>
      <c r="J10" s="136">
        <v>7960</v>
      </c>
      <c r="K10" s="136">
        <v>0</v>
      </c>
      <c r="L10" s="138">
        <v>0</v>
      </c>
    </row>
    <row r="11" spans="1:12" x14ac:dyDescent="0.25">
      <c r="A11" s="201"/>
      <c r="B11" s="204"/>
      <c r="C11" s="204"/>
      <c r="D11" s="19" t="s">
        <v>7</v>
      </c>
      <c r="E11" s="20">
        <v>0</v>
      </c>
      <c r="F11" s="21">
        <v>0</v>
      </c>
      <c r="G11" s="22">
        <v>0</v>
      </c>
      <c r="H11" s="125">
        <v>0</v>
      </c>
      <c r="I11" s="21">
        <v>0</v>
      </c>
      <c r="J11" s="22">
        <v>0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126">
        <v>0</v>
      </c>
      <c r="I12" s="27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135">
        <v>3959</v>
      </c>
      <c r="F13" s="136">
        <v>1813</v>
      </c>
      <c r="G13" s="136">
        <v>0</v>
      </c>
      <c r="H13" s="137">
        <v>0</v>
      </c>
      <c r="I13" s="171">
        <v>0</v>
      </c>
      <c r="J13" s="136">
        <v>3515</v>
      </c>
      <c r="K13" s="136">
        <v>0</v>
      </c>
      <c r="L13" s="168">
        <v>0</v>
      </c>
    </row>
    <row r="14" spans="1:12" x14ac:dyDescent="0.25">
      <c r="A14" s="201"/>
      <c r="B14" s="204"/>
      <c r="C14" s="204"/>
      <c r="D14" s="1" t="s">
        <v>2</v>
      </c>
      <c r="E14" s="135">
        <v>606943</v>
      </c>
      <c r="F14" s="136">
        <v>8835</v>
      </c>
      <c r="G14" s="136">
        <v>0</v>
      </c>
      <c r="H14" s="137">
        <v>0</v>
      </c>
      <c r="I14" s="171">
        <v>259279</v>
      </c>
      <c r="J14" s="136">
        <v>305339</v>
      </c>
      <c r="K14" s="136">
        <v>0</v>
      </c>
      <c r="L14" s="168">
        <v>4918</v>
      </c>
    </row>
    <row r="15" spans="1:12" x14ac:dyDescent="0.25">
      <c r="A15" s="201"/>
      <c r="B15" s="204"/>
      <c r="C15" s="204"/>
      <c r="D15" s="1" t="s">
        <v>23</v>
      </c>
      <c r="E15" s="20">
        <v>0</v>
      </c>
      <c r="F15" s="21">
        <v>0</v>
      </c>
      <c r="G15" s="22">
        <v>0</v>
      </c>
      <c r="H15" s="125">
        <v>0</v>
      </c>
      <c r="I15" s="21">
        <v>0</v>
      </c>
      <c r="J15" s="22">
        <v>0</v>
      </c>
      <c r="K15" s="22">
        <v>0</v>
      </c>
      <c r="L15" s="23">
        <v>0</v>
      </c>
    </row>
    <row r="16" spans="1:12" x14ac:dyDescent="0.25">
      <c r="A16" s="201"/>
      <c r="B16" s="204"/>
      <c r="C16" s="204"/>
      <c r="D16" s="1" t="s">
        <v>3</v>
      </c>
      <c r="E16" s="135">
        <v>31901</v>
      </c>
      <c r="F16" s="136">
        <v>0</v>
      </c>
      <c r="G16" s="136">
        <v>0</v>
      </c>
      <c r="H16" s="137">
        <v>0</v>
      </c>
      <c r="I16" s="171">
        <v>0</v>
      </c>
      <c r="J16" s="136">
        <v>28176</v>
      </c>
      <c r="K16" s="136">
        <v>0</v>
      </c>
      <c r="L16" s="168">
        <v>0</v>
      </c>
    </row>
    <row r="17" spans="1:12" x14ac:dyDescent="0.25">
      <c r="A17" s="201"/>
      <c r="B17" s="204"/>
      <c r="C17" s="204"/>
      <c r="D17" s="1" t="s">
        <v>4</v>
      </c>
      <c r="E17" s="135">
        <v>97891</v>
      </c>
      <c r="F17" s="136">
        <v>5710</v>
      </c>
      <c r="G17" s="136">
        <v>0</v>
      </c>
      <c r="H17" s="137">
        <v>0</v>
      </c>
      <c r="I17" s="171">
        <v>0</v>
      </c>
      <c r="J17" s="136">
        <v>103601</v>
      </c>
      <c r="K17" s="136">
        <v>0</v>
      </c>
      <c r="L17" s="168">
        <v>0</v>
      </c>
    </row>
    <row r="18" spans="1:12" x14ac:dyDescent="0.25">
      <c r="A18" s="201"/>
      <c r="B18" s="204"/>
      <c r="C18" s="204"/>
      <c r="D18" s="1" t="s">
        <v>6</v>
      </c>
      <c r="E18" s="135">
        <v>44072</v>
      </c>
      <c r="F18" s="136">
        <v>0</v>
      </c>
      <c r="G18" s="136">
        <v>0</v>
      </c>
      <c r="H18" s="137">
        <v>0</v>
      </c>
      <c r="I18" s="171">
        <v>4495</v>
      </c>
      <c r="J18" s="136">
        <v>10431</v>
      </c>
      <c r="K18" s="136">
        <v>0</v>
      </c>
      <c r="L18" s="168">
        <v>0</v>
      </c>
    </row>
    <row r="19" spans="1:12" x14ac:dyDescent="0.25">
      <c r="A19" s="201"/>
      <c r="B19" s="204"/>
      <c r="C19" s="204"/>
      <c r="D19" s="1" t="s">
        <v>24</v>
      </c>
      <c r="E19" s="20">
        <v>0</v>
      </c>
      <c r="F19" s="21">
        <v>0</v>
      </c>
      <c r="G19" s="22">
        <v>0</v>
      </c>
      <c r="H19" s="125">
        <v>0</v>
      </c>
      <c r="I19" s="21">
        <v>0</v>
      </c>
      <c r="J19" s="22">
        <v>0</v>
      </c>
      <c r="K19" s="22">
        <v>0</v>
      </c>
      <c r="L19" s="23">
        <v>0</v>
      </c>
    </row>
    <row r="20" spans="1:12" x14ac:dyDescent="0.25">
      <c r="A20" s="201"/>
      <c r="B20" s="204"/>
      <c r="C20" s="204"/>
      <c r="D20" s="1" t="s">
        <v>25</v>
      </c>
      <c r="E20" s="20">
        <v>0</v>
      </c>
      <c r="F20" s="21">
        <v>0</v>
      </c>
      <c r="G20" s="22">
        <v>0</v>
      </c>
      <c r="H20" s="125">
        <v>0</v>
      </c>
      <c r="I20" s="21">
        <v>0</v>
      </c>
      <c r="J20" s="22">
        <v>0</v>
      </c>
      <c r="K20" s="22">
        <v>0</v>
      </c>
      <c r="L20" s="23">
        <v>0</v>
      </c>
    </row>
    <row r="21" spans="1:12" x14ac:dyDescent="0.25">
      <c r="A21" s="201"/>
      <c r="B21" s="204"/>
      <c r="C21" s="204"/>
      <c r="D21" s="1" t="s">
        <v>7</v>
      </c>
      <c r="E21" s="20">
        <v>0</v>
      </c>
      <c r="F21" s="21">
        <v>0</v>
      </c>
      <c r="G21" s="22">
        <v>0</v>
      </c>
      <c r="H21" s="125">
        <v>0</v>
      </c>
      <c r="I21" s="21">
        <v>0</v>
      </c>
      <c r="J21" s="22">
        <v>0</v>
      </c>
      <c r="K21" s="22">
        <v>0</v>
      </c>
      <c r="L21" s="23">
        <v>0</v>
      </c>
    </row>
    <row r="22" spans="1:12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83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2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135">
        <v>51703</v>
      </c>
      <c r="F23" s="136">
        <v>6277</v>
      </c>
      <c r="G23" s="136">
        <v>0</v>
      </c>
      <c r="H23" s="137">
        <v>0</v>
      </c>
      <c r="I23" s="171">
        <v>31939</v>
      </c>
      <c r="J23" s="136">
        <v>17817</v>
      </c>
      <c r="K23" s="136">
        <v>0</v>
      </c>
      <c r="L23" s="168">
        <v>0</v>
      </c>
    </row>
    <row r="24" spans="1:12" x14ac:dyDescent="0.25">
      <c r="A24" s="201"/>
      <c r="B24" s="204"/>
      <c r="C24" s="204"/>
      <c r="D24" s="44" t="s">
        <v>23</v>
      </c>
      <c r="E24" s="135">
        <v>0</v>
      </c>
      <c r="F24" s="136">
        <v>0</v>
      </c>
      <c r="G24" s="136">
        <v>0</v>
      </c>
      <c r="H24" s="137">
        <v>0</v>
      </c>
      <c r="I24" s="171">
        <v>0</v>
      </c>
      <c r="J24" s="136">
        <v>0</v>
      </c>
      <c r="K24" s="136">
        <v>0</v>
      </c>
      <c r="L24" s="168">
        <v>0</v>
      </c>
    </row>
    <row r="25" spans="1:12" x14ac:dyDescent="0.25">
      <c r="A25" s="201"/>
      <c r="B25" s="204"/>
      <c r="C25" s="204"/>
      <c r="D25" s="44" t="s">
        <v>3</v>
      </c>
      <c r="E25" s="135">
        <v>0</v>
      </c>
      <c r="F25" s="136">
        <v>0</v>
      </c>
      <c r="G25" s="136">
        <v>0</v>
      </c>
      <c r="H25" s="137">
        <v>0</v>
      </c>
      <c r="I25" s="171">
        <v>0</v>
      </c>
      <c r="J25" s="136">
        <v>0</v>
      </c>
      <c r="K25" s="136">
        <v>0</v>
      </c>
      <c r="L25" s="23">
        <v>0</v>
      </c>
    </row>
    <row r="26" spans="1:12" x14ac:dyDescent="0.25">
      <c r="A26" s="201"/>
      <c r="B26" s="204"/>
      <c r="C26" s="204"/>
      <c r="D26" s="44" t="s">
        <v>4</v>
      </c>
      <c r="E26" s="135">
        <v>26802</v>
      </c>
      <c r="F26" s="136">
        <v>0</v>
      </c>
      <c r="G26" s="136">
        <v>0</v>
      </c>
      <c r="H26" s="137">
        <v>0</v>
      </c>
      <c r="I26" s="171">
        <v>0</v>
      </c>
      <c r="J26" s="136">
        <v>37464</v>
      </c>
      <c r="K26" s="22">
        <v>0</v>
      </c>
      <c r="L26" s="23">
        <v>0</v>
      </c>
    </row>
    <row r="27" spans="1:12" x14ac:dyDescent="0.25">
      <c r="A27" s="201"/>
      <c r="B27" s="204"/>
      <c r="C27" s="204"/>
      <c r="D27" s="44" t="s">
        <v>40</v>
      </c>
      <c r="E27" s="135">
        <v>0</v>
      </c>
      <c r="F27" s="136">
        <v>1218</v>
      </c>
      <c r="G27" s="136">
        <v>0</v>
      </c>
      <c r="H27" s="137">
        <v>0</v>
      </c>
      <c r="I27" s="171">
        <v>0</v>
      </c>
      <c r="J27" s="136">
        <v>0</v>
      </c>
      <c r="K27" s="136">
        <v>0</v>
      </c>
      <c r="L27" s="23">
        <v>0</v>
      </c>
    </row>
    <row r="28" spans="1:12" x14ac:dyDescent="0.25">
      <c r="A28" s="201"/>
      <c r="B28" s="204"/>
      <c r="C28" s="204"/>
      <c r="D28" s="44" t="s">
        <v>29</v>
      </c>
      <c r="E28" s="135">
        <v>0</v>
      </c>
      <c r="F28" s="136">
        <v>7984</v>
      </c>
      <c r="G28" s="136">
        <v>0</v>
      </c>
      <c r="H28" s="137">
        <v>0</v>
      </c>
      <c r="I28" s="171">
        <v>0</v>
      </c>
      <c r="J28" s="136">
        <v>3892</v>
      </c>
      <c r="K28" s="136">
        <v>0</v>
      </c>
      <c r="L28" s="23">
        <v>0</v>
      </c>
    </row>
    <row r="29" spans="1:12" x14ac:dyDescent="0.25">
      <c r="A29" s="201"/>
      <c r="B29" s="204"/>
      <c r="C29" s="204"/>
      <c r="D29" s="44" t="s">
        <v>6</v>
      </c>
      <c r="E29" s="135">
        <v>503</v>
      </c>
      <c r="F29" s="136">
        <v>98690</v>
      </c>
      <c r="G29" s="136">
        <v>0</v>
      </c>
      <c r="H29" s="137">
        <v>0</v>
      </c>
      <c r="I29" s="171">
        <v>95306</v>
      </c>
      <c r="J29" s="136">
        <v>0</v>
      </c>
      <c r="K29" s="22">
        <v>0</v>
      </c>
      <c r="L29" s="23">
        <v>0</v>
      </c>
    </row>
    <row r="30" spans="1:12" x14ac:dyDescent="0.25">
      <c r="A30" s="201"/>
      <c r="B30" s="204"/>
      <c r="C30" s="204"/>
      <c r="D30" s="44" t="s">
        <v>24</v>
      </c>
      <c r="E30" s="135">
        <v>12101</v>
      </c>
      <c r="F30" s="136">
        <v>18997</v>
      </c>
      <c r="G30" s="136">
        <v>11061</v>
      </c>
      <c r="H30" s="137">
        <v>0</v>
      </c>
      <c r="I30" s="171">
        <v>38740</v>
      </c>
      <c r="J30" s="136">
        <v>0</v>
      </c>
      <c r="K30" s="22">
        <v>0</v>
      </c>
      <c r="L30" s="23">
        <v>0</v>
      </c>
    </row>
    <row r="31" spans="1:12" x14ac:dyDescent="0.25">
      <c r="A31" s="201"/>
      <c r="B31" s="204"/>
      <c r="C31" s="204"/>
      <c r="D31" s="44" t="s">
        <v>25</v>
      </c>
      <c r="E31" s="135">
        <v>7063</v>
      </c>
      <c r="F31" s="136">
        <v>0</v>
      </c>
      <c r="G31" s="136">
        <v>0</v>
      </c>
      <c r="H31" s="137">
        <v>0</v>
      </c>
      <c r="I31" s="171">
        <v>39005</v>
      </c>
      <c r="J31" s="136">
        <v>0</v>
      </c>
      <c r="K31" s="22">
        <v>0</v>
      </c>
      <c r="L31" s="23">
        <v>0</v>
      </c>
    </row>
    <row r="32" spans="1:12" x14ac:dyDescent="0.25">
      <c r="A32" s="201"/>
      <c r="B32" s="204"/>
      <c r="C32" s="204"/>
      <c r="D32" s="44" t="s">
        <v>30</v>
      </c>
      <c r="E32" s="20">
        <v>0</v>
      </c>
      <c r="F32" s="21">
        <v>0</v>
      </c>
      <c r="G32" s="22">
        <v>0</v>
      </c>
      <c r="H32" s="125">
        <v>0</v>
      </c>
      <c r="I32" s="21">
        <v>0</v>
      </c>
      <c r="J32" s="22">
        <v>0</v>
      </c>
      <c r="K32" s="22">
        <v>0</v>
      </c>
      <c r="L32" s="23">
        <v>0</v>
      </c>
    </row>
    <row r="33" spans="1:12" ht="15.75" thickBot="1" x14ac:dyDescent="0.3">
      <c r="A33" s="202"/>
      <c r="B33" s="205"/>
      <c r="C33" s="205"/>
      <c r="D33" s="44" t="s">
        <v>7</v>
      </c>
      <c r="E33" s="45">
        <v>0</v>
      </c>
      <c r="F33" s="46">
        <v>0</v>
      </c>
      <c r="G33" s="47">
        <v>0</v>
      </c>
      <c r="H33" s="149">
        <v>0</v>
      </c>
      <c r="I33" s="46">
        <v>0</v>
      </c>
      <c r="J33" s="47">
        <v>0</v>
      </c>
      <c r="K33" s="47">
        <v>0</v>
      </c>
      <c r="L33" s="48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153">
        <v>0</v>
      </c>
      <c r="I34" s="50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135">
        <v>4077</v>
      </c>
      <c r="F35" s="136">
        <v>0</v>
      </c>
      <c r="G35" s="136">
        <v>0</v>
      </c>
      <c r="H35" s="137">
        <v>0</v>
      </c>
      <c r="I35" s="171">
        <v>0</v>
      </c>
      <c r="J35" s="136">
        <v>4574</v>
      </c>
      <c r="K35" s="56">
        <v>0</v>
      </c>
      <c r="L35" s="57">
        <v>0</v>
      </c>
    </row>
    <row r="36" spans="1:12" ht="15.75" thickBot="1" x14ac:dyDescent="0.3">
      <c r="A36" s="202"/>
      <c r="B36" s="205"/>
      <c r="C36" s="205"/>
      <c r="D36" s="6" t="s">
        <v>4</v>
      </c>
      <c r="E36" s="135">
        <v>14805</v>
      </c>
      <c r="F36" s="136">
        <v>0</v>
      </c>
      <c r="G36" s="136">
        <v>0</v>
      </c>
      <c r="H36" s="137">
        <v>0</v>
      </c>
      <c r="I36" s="171">
        <v>0</v>
      </c>
      <c r="J36" s="136">
        <v>14805</v>
      </c>
      <c r="K36" s="61">
        <v>0</v>
      </c>
      <c r="L36" s="62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153">
        <v>0</v>
      </c>
      <c r="I37" s="50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135">
        <v>66080</v>
      </c>
      <c r="F38" s="136">
        <v>232356</v>
      </c>
      <c r="G38" s="136">
        <v>0</v>
      </c>
      <c r="H38" s="137">
        <v>0</v>
      </c>
      <c r="I38" s="171">
        <v>0</v>
      </c>
      <c r="J38" s="136">
        <v>298436</v>
      </c>
      <c r="K38" s="136">
        <v>0</v>
      </c>
      <c r="L38" s="23">
        <v>0</v>
      </c>
    </row>
    <row r="39" spans="1:12" x14ac:dyDescent="0.25">
      <c r="A39" s="201"/>
      <c r="B39" s="204"/>
      <c r="C39" s="204"/>
      <c r="D39" s="64" t="s">
        <v>23</v>
      </c>
      <c r="E39" s="135">
        <v>0</v>
      </c>
      <c r="F39" s="136">
        <v>0</v>
      </c>
      <c r="G39" s="136">
        <v>0</v>
      </c>
      <c r="H39" s="137">
        <v>0</v>
      </c>
      <c r="I39" s="171">
        <v>0</v>
      </c>
      <c r="J39" s="136">
        <v>0</v>
      </c>
      <c r="K39" s="136">
        <v>0</v>
      </c>
      <c r="L39" s="23">
        <v>0</v>
      </c>
    </row>
    <row r="40" spans="1:12" x14ac:dyDescent="0.25">
      <c r="A40" s="201"/>
      <c r="B40" s="204"/>
      <c r="C40" s="204"/>
      <c r="D40" s="1" t="s">
        <v>3</v>
      </c>
      <c r="E40" s="135">
        <v>276030</v>
      </c>
      <c r="F40" s="136">
        <v>3927</v>
      </c>
      <c r="G40" s="136">
        <v>0</v>
      </c>
      <c r="H40" s="137">
        <v>0</v>
      </c>
      <c r="I40" s="136">
        <v>119882</v>
      </c>
      <c r="J40" s="136">
        <v>132230</v>
      </c>
      <c r="K40" s="22">
        <v>0</v>
      </c>
      <c r="L40" s="23">
        <v>0</v>
      </c>
    </row>
    <row r="41" spans="1:12" x14ac:dyDescent="0.25">
      <c r="A41" s="201"/>
      <c r="B41" s="204"/>
      <c r="C41" s="204"/>
      <c r="D41" s="1" t="s">
        <v>4</v>
      </c>
      <c r="E41" s="135">
        <v>53744</v>
      </c>
      <c r="F41" s="136">
        <v>19732</v>
      </c>
      <c r="G41" s="136">
        <v>0</v>
      </c>
      <c r="H41" s="137">
        <v>0</v>
      </c>
      <c r="I41" s="171">
        <v>19071</v>
      </c>
      <c r="J41" s="136">
        <v>53744</v>
      </c>
      <c r="K41" s="136">
        <v>0</v>
      </c>
      <c r="L41" s="23">
        <v>0</v>
      </c>
    </row>
    <row r="42" spans="1:12" x14ac:dyDescent="0.25">
      <c r="A42" s="201"/>
      <c r="B42" s="204"/>
      <c r="C42" s="204"/>
      <c r="D42" s="1" t="s">
        <v>5</v>
      </c>
      <c r="E42" s="135">
        <v>0</v>
      </c>
      <c r="F42" s="136">
        <v>0</v>
      </c>
      <c r="G42" s="136">
        <v>0</v>
      </c>
      <c r="H42" s="137">
        <v>0</v>
      </c>
      <c r="I42" s="171">
        <v>0</v>
      </c>
      <c r="J42" s="136">
        <v>0</v>
      </c>
      <c r="K42" s="136">
        <v>0</v>
      </c>
      <c r="L42" s="23">
        <v>0</v>
      </c>
    </row>
    <row r="43" spans="1:12" x14ac:dyDescent="0.25">
      <c r="A43" s="201"/>
      <c r="B43" s="204"/>
      <c r="C43" s="204"/>
      <c r="D43" s="1" t="s">
        <v>29</v>
      </c>
      <c r="E43" s="135">
        <v>0</v>
      </c>
      <c r="F43" s="136">
        <v>30957</v>
      </c>
      <c r="G43" s="136">
        <v>0</v>
      </c>
      <c r="H43" s="137">
        <v>0</v>
      </c>
      <c r="I43" s="171">
        <v>31619</v>
      </c>
      <c r="J43" s="136">
        <v>0</v>
      </c>
      <c r="K43" s="22">
        <v>0</v>
      </c>
      <c r="L43" s="23">
        <v>0</v>
      </c>
    </row>
    <row r="44" spans="1:12" x14ac:dyDescent="0.25">
      <c r="A44" s="201"/>
      <c r="B44" s="204"/>
      <c r="C44" s="204"/>
      <c r="D44" s="1" t="s">
        <v>6</v>
      </c>
      <c r="E44" s="135">
        <v>203744</v>
      </c>
      <c r="F44" s="136">
        <v>228411</v>
      </c>
      <c r="G44" s="136">
        <v>0</v>
      </c>
      <c r="H44" s="137">
        <v>0</v>
      </c>
      <c r="I44" s="171">
        <v>432154</v>
      </c>
      <c r="J44" s="136">
        <v>0</v>
      </c>
      <c r="K44" s="136">
        <v>0</v>
      </c>
      <c r="L44" s="23">
        <v>0</v>
      </c>
    </row>
    <row r="45" spans="1:12" x14ac:dyDescent="0.25">
      <c r="A45" s="201"/>
      <c r="B45" s="204"/>
      <c r="C45" s="204"/>
      <c r="D45" s="64" t="s">
        <v>36</v>
      </c>
      <c r="E45" s="135">
        <v>0</v>
      </c>
      <c r="F45" s="136">
        <v>0</v>
      </c>
      <c r="G45" s="136">
        <v>0</v>
      </c>
      <c r="H45" s="137">
        <v>0</v>
      </c>
      <c r="I45" s="171">
        <v>0</v>
      </c>
      <c r="J45" s="136">
        <v>0</v>
      </c>
      <c r="K45" s="136">
        <v>0</v>
      </c>
      <c r="L45" s="23">
        <v>0</v>
      </c>
    </row>
    <row r="46" spans="1:12" x14ac:dyDescent="0.25">
      <c r="A46" s="201"/>
      <c r="B46" s="204"/>
      <c r="C46" s="204"/>
      <c r="D46" s="64" t="s">
        <v>24</v>
      </c>
      <c r="E46" s="135">
        <v>515115</v>
      </c>
      <c r="F46" s="136">
        <v>0</v>
      </c>
      <c r="G46" s="136">
        <v>0</v>
      </c>
      <c r="H46" s="137">
        <v>0</v>
      </c>
      <c r="I46" s="171">
        <v>73796</v>
      </c>
      <c r="J46" s="136">
        <v>441319</v>
      </c>
      <c r="K46" s="22">
        <v>0</v>
      </c>
      <c r="L46" s="23">
        <v>0</v>
      </c>
    </row>
    <row r="47" spans="1:12" x14ac:dyDescent="0.25">
      <c r="A47" s="201"/>
      <c r="B47" s="204"/>
      <c r="C47" s="204"/>
      <c r="D47" s="64" t="s">
        <v>25</v>
      </c>
      <c r="E47" s="135">
        <v>13126</v>
      </c>
      <c r="F47" s="136">
        <v>0</v>
      </c>
      <c r="G47" s="136">
        <v>0</v>
      </c>
      <c r="H47" s="137">
        <v>0</v>
      </c>
      <c r="I47" s="171">
        <v>0</v>
      </c>
      <c r="J47" s="136">
        <v>13126</v>
      </c>
      <c r="K47" s="22">
        <v>0</v>
      </c>
      <c r="L47" s="23">
        <v>0</v>
      </c>
    </row>
    <row r="48" spans="1:12" x14ac:dyDescent="0.25">
      <c r="A48" s="201"/>
      <c r="B48" s="204"/>
      <c r="C48" s="204"/>
      <c r="D48" s="64" t="s">
        <v>7</v>
      </c>
      <c r="E48" s="135">
        <v>22094</v>
      </c>
      <c r="F48" s="136">
        <v>0</v>
      </c>
      <c r="G48" s="136">
        <v>0</v>
      </c>
      <c r="H48" s="137">
        <v>0</v>
      </c>
      <c r="I48" s="171">
        <v>0</v>
      </c>
      <c r="J48" s="136">
        <v>22094</v>
      </c>
      <c r="K48" s="22">
        <v>0</v>
      </c>
      <c r="L48" s="23">
        <v>0</v>
      </c>
    </row>
    <row r="49" spans="1:13" x14ac:dyDescent="0.25">
      <c r="A49" s="201"/>
      <c r="B49" s="204"/>
      <c r="C49" s="204"/>
      <c r="D49" s="64" t="s">
        <v>103</v>
      </c>
      <c r="E49" s="20">
        <v>0</v>
      </c>
      <c r="F49" s="21">
        <v>0</v>
      </c>
      <c r="G49" s="22">
        <v>0</v>
      </c>
      <c r="H49" s="125">
        <v>0</v>
      </c>
      <c r="I49" s="21">
        <v>0</v>
      </c>
      <c r="J49" s="22">
        <v>0</v>
      </c>
      <c r="K49" s="22">
        <v>0</v>
      </c>
      <c r="L49" s="23">
        <v>0</v>
      </c>
    </row>
    <row r="50" spans="1:13" x14ac:dyDescent="0.25">
      <c r="A50" s="201"/>
      <c r="B50" s="204"/>
      <c r="C50" s="204"/>
      <c r="D50" s="64" t="s">
        <v>26</v>
      </c>
      <c r="E50" s="20">
        <v>1335</v>
      </c>
      <c r="F50" s="21">
        <v>0</v>
      </c>
      <c r="G50" s="22">
        <v>0</v>
      </c>
      <c r="H50" s="125">
        <v>0</v>
      </c>
      <c r="I50" s="21">
        <v>0</v>
      </c>
      <c r="J50" s="22">
        <v>1335</v>
      </c>
      <c r="K50" s="22">
        <v>0</v>
      </c>
      <c r="L50" s="23">
        <v>0</v>
      </c>
    </row>
    <row r="51" spans="1:13" ht="15.75" thickBot="1" x14ac:dyDescent="0.3">
      <c r="A51" s="202"/>
      <c r="B51" s="205"/>
      <c r="C51" s="205"/>
      <c r="D51" s="6" t="s">
        <v>37</v>
      </c>
      <c r="E51" s="154">
        <v>60053</v>
      </c>
      <c r="F51" s="155">
        <v>0</v>
      </c>
      <c r="G51" s="155">
        <v>0</v>
      </c>
      <c r="H51" s="174">
        <v>0</v>
      </c>
      <c r="I51" s="172">
        <v>0</v>
      </c>
      <c r="J51" s="155">
        <v>47142</v>
      </c>
      <c r="K51" s="61">
        <v>0</v>
      </c>
      <c r="L51" s="57">
        <v>0</v>
      </c>
    </row>
    <row r="52" spans="1:13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135">
        <v>0</v>
      </c>
      <c r="F52" s="136">
        <v>0</v>
      </c>
      <c r="G52" s="136">
        <v>3917</v>
      </c>
      <c r="H52" s="137">
        <v>0</v>
      </c>
      <c r="I52" s="171">
        <v>0</v>
      </c>
      <c r="J52" s="136">
        <v>3418</v>
      </c>
      <c r="K52" s="136">
        <v>0</v>
      </c>
      <c r="L52" s="52">
        <v>0</v>
      </c>
    </row>
    <row r="53" spans="1:13" x14ac:dyDescent="0.25">
      <c r="A53" s="201"/>
      <c r="B53" s="204"/>
      <c r="C53" s="204"/>
      <c r="D53" s="1" t="s">
        <v>2</v>
      </c>
      <c r="E53" s="135">
        <v>7289</v>
      </c>
      <c r="F53" s="136">
        <v>0</v>
      </c>
      <c r="G53" s="136">
        <v>0</v>
      </c>
      <c r="H53" s="137">
        <v>0</v>
      </c>
      <c r="I53" s="171">
        <v>2467</v>
      </c>
      <c r="J53" s="136">
        <v>8014</v>
      </c>
      <c r="K53" s="136">
        <v>0</v>
      </c>
      <c r="L53" s="23">
        <v>0</v>
      </c>
    </row>
    <row r="54" spans="1:13" x14ac:dyDescent="0.25">
      <c r="A54" s="201"/>
      <c r="B54" s="204"/>
      <c r="C54" s="204"/>
      <c r="D54" s="1" t="s">
        <v>23</v>
      </c>
      <c r="E54" s="20">
        <v>0</v>
      </c>
      <c r="F54" s="21">
        <v>0</v>
      </c>
      <c r="G54" s="22">
        <v>0</v>
      </c>
      <c r="H54" s="125">
        <v>0</v>
      </c>
      <c r="I54" s="21">
        <v>0</v>
      </c>
      <c r="J54" s="22">
        <v>0</v>
      </c>
      <c r="K54" s="22">
        <v>0</v>
      </c>
      <c r="L54" s="23">
        <v>0</v>
      </c>
    </row>
    <row r="55" spans="1:13" x14ac:dyDescent="0.25">
      <c r="A55" s="201"/>
      <c r="B55" s="204"/>
      <c r="C55" s="204"/>
      <c r="D55" s="1" t="s">
        <v>4</v>
      </c>
      <c r="E55" s="135">
        <v>8206</v>
      </c>
      <c r="F55" s="136">
        <v>0</v>
      </c>
      <c r="G55" s="136">
        <v>0</v>
      </c>
      <c r="H55" s="137">
        <v>0</v>
      </c>
      <c r="I55" s="171">
        <v>0</v>
      </c>
      <c r="J55" s="136">
        <v>9007</v>
      </c>
      <c r="K55" s="136">
        <v>0</v>
      </c>
      <c r="L55" s="23">
        <v>0</v>
      </c>
    </row>
    <row r="56" spans="1:13" x14ac:dyDescent="0.25">
      <c r="A56" s="201"/>
      <c r="B56" s="204"/>
      <c r="C56" s="204"/>
      <c r="D56" s="1" t="s">
        <v>40</v>
      </c>
      <c r="E56" s="135">
        <v>0</v>
      </c>
      <c r="F56" s="136">
        <v>964</v>
      </c>
      <c r="G56" s="136">
        <v>0</v>
      </c>
      <c r="H56" s="137">
        <v>0</v>
      </c>
      <c r="I56" s="171">
        <v>0</v>
      </c>
      <c r="J56" s="136">
        <v>0</v>
      </c>
      <c r="K56" s="136">
        <v>0</v>
      </c>
      <c r="L56" s="23">
        <v>0</v>
      </c>
    </row>
    <row r="57" spans="1:13" x14ac:dyDescent="0.25">
      <c r="A57" s="201"/>
      <c r="B57" s="204"/>
      <c r="C57" s="204"/>
      <c r="D57" s="1" t="s">
        <v>6</v>
      </c>
      <c r="E57" s="135">
        <v>0</v>
      </c>
      <c r="F57" s="136">
        <v>0</v>
      </c>
      <c r="G57" s="136">
        <v>0</v>
      </c>
      <c r="H57" s="137">
        <v>0</v>
      </c>
      <c r="I57" s="171">
        <v>0</v>
      </c>
      <c r="J57" s="136">
        <v>0</v>
      </c>
      <c r="K57" s="136">
        <v>0</v>
      </c>
      <c r="L57" s="23">
        <v>0</v>
      </c>
    </row>
    <row r="58" spans="1:13" x14ac:dyDescent="0.25">
      <c r="A58" s="201"/>
      <c r="B58" s="204"/>
      <c r="C58" s="204"/>
      <c r="D58" s="1" t="s">
        <v>24</v>
      </c>
      <c r="E58" s="135">
        <v>0</v>
      </c>
      <c r="F58" s="136">
        <v>10107</v>
      </c>
      <c r="G58" s="136">
        <v>0</v>
      </c>
      <c r="H58" s="137">
        <v>0</v>
      </c>
      <c r="I58" s="171">
        <v>5416</v>
      </c>
      <c r="J58" s="136">
        <v>0</v>
      </c>
      <c r="K58" s="136">
        <v>0</v>
      </c>
      <c r="L58" s="23">
        <v>0</v>
      </c>
    </row>
    <row r="59" spans="1:13" x14ac:dyDescent="0.25">
      <c r="A59" s="201"/>
      <c r="B59" s="204"/>
      <c r="C59" s="204"/>
      <c r="D59" s="1" t="s">
        <v>112</v>
      </c>
      <c r="E59" s="135">
        <v>0</v>
      </c>
      <c r="F59" s="136">
        <v>0</v>
      </c>
      <c r="G59" s="136">
        <v>0</v>
      </c>
      <c r="H59" s="137">
        <v>0</v>
      </c>
      <c r="I59" s="171">
        <v>526</v>
      </c>
      <c r="J59" s="136">
        <v>0</v>
      </c>
      <c r="K59" s="22">
        <v>0</v>
      </c>
      <c r="L59" s="23">
        <v>0</v>
      </c>
    </row>
    <row r="60" spans="1:13" ht="15.75" thickBot="1" x14ac:dyDescent="0.3">
      <c r="A60" s="202"/>
      <c r="B60" s="205"/>
      <c r="C60" s="205"/>
      <c r="D60" s="1" t="s">
        <v>108</v>
      </c>
      <c r="E60" s="26">
        <v>0</v>
      </c>
      <c r="F60" s="27">
        <v>0</v>
      </c>
      <c r="G60" s="28">
        <v>0</v>
      </c>
      <c r="H60" s="126">
        <v>0</v>
      </c>
      <c r="I60" s="27">
        <v>0</v>
      </c>
      <c r="J60" s="28">
        <v>0</v>
      </c>
      <c r="K60" s="28">
        <v>0</v>
      </c>
      <c r="L60" s="23">
        <v>0</v>
      </c>
    </row>
    <row r="61" spans="1:13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135">
        <v>0</v>
      </c>
      <c r="F61" s="136">
        <v>0</v>
      </c>
      <c r="G61" s="136">
        <v>0</v>
      </c>
      <c r="H61" s="137">
        <v>0</v>
      </c>
      <c r="I61" s="171">
        <v>0</v>
      </c>
      <c r="J61" s="136">
        <v>0</v>
      </c>
      <c r="K61" s="136">
        <v>0</v>
      </c>
      <c r="L61" s="52">
        <v>0</v>
      </c>
    </row>
    <row r="62" spans="1:13" x14ac:dyDescent="0.25">
      <c r="A62" s="201"/>
      <c r="B62" s="204"/>
      <c r="C62" s="204"/>
      <c r="D62" s="44" t="s">
        <v>40</v>
      </c>
      <c r="E62" s="135">
        <v>0</v>
      </c>
      <c r="F62" s="136">
        <v>0</v>
      </c>
      <c r="G62" s="136">
        <v>0</v>
      </c>
      <c r="H62" s="137">
        <v>0</v>
      </c>
      <c r="I62" s="171">
        <v>0</v>
      </c>
      <c r="J62" s="136">
        <v>0</v>
      </c>
      <c r="K62" s="136">
        <v>0</v>
      </c>
      <c r="L62" s="57">
        <v>0</v>
      </c>
      <c r="M62" s="72"/>
    </row>
    <row r="63" spans="1:13" x14ac:dyDescent="0.25">
      <c r="A63" s="201"/>
      <c r="B63" s="204"/>
      <c r="C63" s="204"/>
      <c r="D63" s="44" t="s">
        <v>36</v>
      </c>
      <c r="E63" s="135">
        <v>0</v>
      </c>
      <c r="F63" s="136">
        <v>0</v>
      </c>
      <c r="G63" s="136">
        <v>0</v>
      </c>
      <c r="H63" s="137">
        <v>0</v>
      </c>
      <c r="I63" s="171">
        <v>0</v>
      </c>
      <c r="J63" s="136">
        <v>0</v>
      </c>
      <c r="K63" s="136">
        <v>0</v>
      </c>
      <c r="L63" s="57">
        <v>0</v>
      </c>
      <c r="M63" s="72"/>
    </row>
    <row r="64" spans="1:13" x14ac:dyDescent="0.25">
      <c r="A64" s="201"/>
      <c r="B64" s="204"/>
      <c r="C64" s="204"/>
      <c r="D64" s="1" t="s">
        <v>24</v>
      </c>
      <c r="E64" s="135">
        <v>0</v>
      </c>
      <c r="F64" s="136">
        <v>26011</v>
      </c>
      <c r="G64" s="136">
        <v>1797</v>
      </c>
      <c r="H64" s="137">
        <v>0</v>
      </c>
      <c r="I64" s="171">
        <v>22076</v>
      </c>
      <c r="J64" s="136">
        <v>0</v>
      </c>
      <c r="K64" s="13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154">
        <v>0</v>
      </c>
      <c r="F65" s="155">
        <v>0</v>
      </c>
      <c r="G65" s="155">
        <v>0</v>
      </c>
      <c r="H65" s="174">
        <v>0</v>
      </c>
      <c r="I65" s="171">
        <v>0</v>
      </c>
      <c r="J65" s="136">
        <v>0</v>
      </c>
      <c r="K65" s="136">
        <v>0</v>
      </c>
      <c r="L65" s="57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54">
        <v>0</v>
      </c>
      <c r="F66" s="55">
        <v>0</v>
      </c>
      <c r="G66" s="56">
        <v>0</v>
      </c>
      <c r="H66" s="158">
        <v>0</v>
      </c>
      <c r="I66" s="50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20">
        <v>0</v>
      </c>
      <c r="F67" s="21">
        <v>0</v>
      </c>
      <c r="G67" s="22">
        <v>0</v>
      </c>
      <c r="H67" s="125">
        <v>0</v>
      </c>
      <c r="I67" s="21">
        <v>0</v>
      </c>
      <c r="J67" s="22">
        <v>0</v>
      </c>
      <c r="K67" s="22">
        <v>0</v>
      </c>
      <c r="L67" s="23">
        <v>0</v>
      </c>
    </row>
    <row r="68" spans="1:12" x14ac:dyDescent="0.25">
      <c r="A68" s="201"/>
      <c r="B68" s="207"/>
      <c r="C68" s="204"/>
      <c r="D68" s="1" t="s">
        <v>47</v>
      </c>
      <c r="E68" s="20">
        <v>0</v>
      </c>
      <c r="F68" s="21">
        <v>0</v>
      </c>
      <c r="G68" s="22">
        <v>0</v>
      </c>
      <c r="H68" s="125">
        <v>0</v>
      </c>
      <c r="I68" s="21">
        <v>0</v>
      </c>
      <c r="J68" s="22">
        <v>0</v>
      </c>
      <c r="K68" s="22">
        <v>0</v>
      </c>
      <c r="L68" s="23">
        <v>0</v>
      </c>
    </row>
    <row r="69" spans="1:12" x14ac:dyDescent="0.25">
      <c r="A69" s="201"/>
      <c r="B69" s="207"/>
      <c r="C69" s="204"/>
      <c r="D69" s="1" t="s">
        <v>48</v>
      </c>
      <c r="E69" s="20">
        <v>0</v>
      </c>
      <c r="F69" s="21">
        <v>0</v>
      </c>
      <c r="G69" s="22">
        <v>0</v>
      </c>
      <c r="H69" s="125">
        <v>0</v>
      </c>
      <c r="I69" s="21">
        <v>0</v>
      </c>
      <c r="J69" s="22">
        <v>0</v>
      </c>
      <c r="K69" s="22">
        <v>0</v>
      </c>
      <c r="L69" s="23">
        <v>0</v>
      </c>
    </row>
    <row r="70" spans="1:12" x14ac:dyDescent="0.25">
      <c r="A70" s="201"/>
      <c r="B70" s="207"/>
      <c r="C70" s="204"/>
      <c r="D70" s="1" t="s">
        <v>2</v>
      </c>
      <c r="E70" s="135">
        <v>178345</v>
      </c>
      <c r="F70" s="136">
        <v>24608</v>
      </c>
      <c r="G70" s="136">
        <v>0</v>
      </c>
      <c r="H70" s="137">
        <v>0</v>
      </c>
      <c r="I70" s="171">
        <v>12784</v>
      </c>
      <c r="J70" s="136">
        <v>190551</v>
      </c>
      <c r="K70" s="136">
        <v>0</v>
      </c>
      <c r="L70" s="168">
        <v>0</v>
      </c>
    </row>
    <row r="71" spans="1:12" x14ac:dyDescent="0.25">
      <c r="A71" s="201"/>
      <c r="B71" s="207"/>
      <c r="C71" s="204"/>
      <c r="D71" s="1" t="s">
        <v>23</v>
      </c>
      <c r="E71" s="20">
        <v>0</v>
      </c>
      <c r="F71" s="21">
        <v>0</v>
      </c>
      <c r="G71" s="22">
        <v>0</v>
      </c>
      <c r="H71" s="125">
        <v>0</v>
      </c>
      <c r="I71" s="21">
        <v>0</v>
      </c>
      <c r="J71" s="22">
        <v>0</v>
      </c>
      <c r="K71" s="22">
        <v>0</v>
      </c>
      <c r="L71" s="23">
        <v>0</v>
      </c>
    </row>
    <row r="72" spans="1:12" x14ac:dyDescent="0.25">
      <c r="A72" s="201"/>
      <c r="B72" s="207"/>
      <c r="C72" s="204"/>
      <c r="D72" s="1" t="s">
        <v>3</v>
      </c>
      <c r="E72" s="135">
        <v>13033</v>
      </c>
      <c r="F72" s="136">
        <v>11589</v>
      </c>
      <c r="G72" s="136">
        <v>0</v>
      </c>
      <c r="H72" s="137">
        <v>0</v>
      </c>
      <c r="I72" s="171">
        <v>0</v>
      </c>
      <c r="J72" s="136">
        <v>24838</v>
      </c>
      <c r="K72" s="136">
        <v>0</v>
      </c>
      <c r="L72" s="23">
        <v>0</v>
      </c>
    </row>
    <row r="73" spans="1:12" x14ac:dyDescent="0.25">
      <c r="A73" s="201"/>
      <c r="B73" s="207"/>
      <c r="C73" s="204"/>
      <c r="D73" s="1" t="s">
        <v>49</v>
      </c>
      <c r="E73" s="20">
        <v>0</v>
      </c>
      <c r="F73" s="21">
        <v>0</v>
      </c>
      <c r="G73" s="22">
        <v>0</v>
      </c>
      <c r="H73" s="125">
        <v>0</v>
      </c>
      <c r="I73" s="21">
        <v>0</v>
      </c>
      <c r="J73" s="22">
        <v>0</v>
      </c>
      <c r="K73" s="22">
        <v>0</v>
      </c>
      <c r="L73" s="23">
        <v>0</v>
      </c>
    </row>
    <row r="74" spans="1:12" x14ac:dyDescent="0.25">
      <c r="A74" s="201"/>
      <c r="B74" s="207"/>
      <c r="C74" s="204"/>
      <c r="D74" s="1" t="s">
        <v>50</v>
      </c>
      <c r="E74" s="20">
        <v>0</v>
      </c>
      <c r="F74" s="21">
        <v>0</v>
      </c>
      <c r="G74" s="22">
        <v>0</v>
      </c>
      <c r="H74" s="125">
        <v>0</v>
      </c>
      <c r="I74" s="21">
        <v>0</v>
      </c>
      <c r="J74" s="22">
        <v>0</v>
      </c>
      <c r="K74" s="22">
        <v>0</v>
      </c>
      <c r="L74" s="23">
        <v>0</v>
      </c>
    </row>
    <row r="75" spans="1:12" x14ac:dyDescent="0.25">
      <c r="A75" s="201"/>
      <c r="B75" s="207"/>
      <c r="C75" s="204"/>
      <c r="D75" s="1" t="s">
        <v>4</v>
      </c>
      <c r="E75" s="135">
        <v>22060</v>
      </c>
      <c r="F75" s="136">
        <v>139258</v>
      </c>
      <c r="G75" s="136">
        <v>0</v>
      </c>
      <c r="H75" s="137">
        <v>0</v>
      </c>
      <c r="I75" s="171">
        <v>120605</v>
      </c>
      <c r="J75" s="136">
        <v>34693</v>
      </c>
      <c r="K75" s="136">
        <v>0</v>
      </c>
      <c r="L75" s="23">
        <v>0</v>
      </c>
    </row>
    <row r="76" spans="1:12" x14ac:dyDescent="0.25">
      <c r="A76" s="201"/>
      <c r="B76" s="207"/>
      <c r="C76" s="204"/>
      <c r="D76" s="1" t="s">
        <v>40</v>
      </c>
      <c r="E76" s="20">
        <v>0</v>
      </c>
      <c r="F76" s="21">
        <v>0</v>
      </c>
      <c r="G76" s="22">
        <v>0</v>
      </c>
      <c r="H76" s="125">
        <v>0</v>
      </c>
      <c r="I76" s="21">
        <v>0</v>
      </c>
      <c r="J76" s="22">
        <v>0</v>
      </c>
      <c r="K76" s="22">
        <v>0</v>
      </c>
      <c r="L76" s="23">
        <v>0</v>
      </c>
    </row>
    <row r="77" spans="1:12" x14ac:dyDescent="0.25">
      <c r="A77" s="201"/>
      <c r="B77" s="207"/>
      <c r="C77" s="204"/>
      <c r="D77" s="1" t="s">
        <v>51</v>
      </c>
      <c r="E77" s="20">
        <v>0</v>
      </c>
      <c r="F77" s="21">
        <v>0</v>
      </c>
      <c r="G77" s="22">
        <v>0</v>
      </c>
      <c r="H77" s="125">
        <v>0</v>
      </c>
      <c r="I77" s="21">
        <v>0</v>
      </c>
      <c r="J77" s="22">
        <v>0</v>
      </c>
      <c r="K77" s="22">
        <v>0</v>
      </c>
      <c r="L77" s="23">
        <v>0</v>
      </c>
    </row>
    <row r="78" spans="1:12" x14ac:dyDescent="0.25">
      <c r="A78" s="201"/>
      <c r="B78" s="207"/>
      <c r="C78" s="204"/>
      <c r="D78" s="1" t="s">
        <v>52</v>
      </c>
      <c r="E78" s="20">
        <v>0</v>
      </c>
      <c r="F78" s="21">
        <v>0</v>
      </c>
      <c r="G78" s="22">
        <v>0</v>
      </c>
      <c r="H78" s="125">
        <v>0</v>
      </c>
      <c r="I78" s="21">
        <v>0</v>
      </c>
      <c r="J78" s="22">
        <v>0</v>
      </c>
      <c r="K78" s="22">
        <v>0</v>
      </c>
      <c r="L78" s="23">
        <v>0</v>
      </c>
    </row>
    <row r="79" spans="1:12" x14ac:dyDescent="0.25">
      <c r="A79" s="201"/>
      <c r="B79" s="207"/>
      <c r="C79" s="204"/>
      <c r="D79" s="1" t="s">
        <v>53</v>
      </c>
      <c r="E79" s="20">
        <v>0</v>
      </c>
      <c r="F79" s="21">
        <v>0</v>
      </c>
      <c r="G79" s="22">
        <v>0</v>
      </c>
      <c r="H79" s="125">
        <v>0</v>
      </c>
      <c r="I79" s="21">
        <v>0</v>
      </c>
      <c r="J79" s="22">
        <v>0</v>
      </c>
      <c r="K79" s="22">
        <v>0</v>
      </c>
      <c r="L79" s="23">
        <v>0</v>
      </c>
    </row>
    <row r="80" spans="1:12" x14ac:dyDescent="0.25">
      <c r="A80" s="201"/>
      <c r="B80" s="207"/>
      <c r="C80" s="204"/>
      <c r="D80" s="1" t="s">
        <v>54</v>
      </c>
      <c r="E80" s="20">
        <v>0</v>
      </c>
      <c r="F80" s="21">
        <v>0</v>
      </c>
      <c r="G80" s="22">
        <v>0</v>
      </c>
      <c r="H80" s="125">
        <v>0</v>
      </c>
      <c r="I80" s="21">
        <v>0</v>
      </c>
      <c r="J80" s="22">
        <v>0</v>
      </c>
      <c r="K80" s="22">
        <v>0</v>
      </c>
      <c r="L80" s="23">
        <v>0</v>
      </c>
    </row>
    <row r="81" spans="1:12" x14ac:dyDescent="0.25">
      <c r="A81" s="201"/>
      <c r="B81" s="207"/>
      <c r="C81" s="204"/>
      <c r="D81" s="1" t="s">
        <v>55</v>
      </c>
      <c r="E81" s="20">
        <v>0</v>
      </c>
      <c r="F81" s="21">
        <v>0</v>
      </c>
      <c r="G81" s="22">
        <v>0</v>
      </c>
      <c r="H81" s="125">
        <v>0</v>
      </c>
      <c r="I81" s="21">
        <v>0</v>
      </c>
      <c r="J81" s="22">
        <v>0</v>
      </c>
      <c r="K81" s="22">
        <v>0</v>
      </c>
      <c r="L81" s="23">
        <v>0</v>
      </c>
    </row>
    <row r="82" spans="1:12" x14ac:dyDescent="0.25">
      <c r="A82" s="201"/>
      <c r="B82" s="207"/>
      <c r="C82" s="204"/>
      <c r="D82" s="1" t="s">
        <v>29</v>
      </c>
      <c r="E82" s="135">
        <v>135178</v>
      </c>
      <c r="F82" s="136">
        <v>0</v>
      </c>
      <c r="G82" s="136">
        <v>0</v>
      </c>
      <c r="H82" s="137">
        <v>0</v>
      </c>
      <c r="I82" s="171">
        <v>0</v>
      </c>
      <c r="J82" s="136">
        <v>146999</v>
      </c>
      <c r="K82" s="136">
        <v>0</v>
      </c>
      <c r="L82" s="168">
        <v>0</v>
      </c>
    </row>
    <row r="83" spans="1:12" x14ac:dyDescent="0.25">
      <c r="A83" s="201"/>
      <c r="B83" s="207"/>
      <c r="C83" s="204"/>
      <c r="D83" s="1" t="s">
        <v>56</v>
      </c>
      <c r="E83" s="135">
        <v>11943</v>
      </c>
      <c r="F83" s="136">
        <v>0</v>
      </c>
      <c r="G83" s="136">
        <v>0</v>
      </c>
      <c r="H83" s="137">
        <v>0</v>
      </c>
      <c r="I83" s="171">
        <v>0</v>
      </c>
      <c r="J83" s="136">
        <v>16426</v>
      </c>
      <c r="K83" s="136">
        <v>0</v>
      </c>
      <c r="L83" s="23">
        <v>0</v>
      </c>
    </row>
    <row r="84" spans="1:12" x14ac:dyDescent="0.25">
      <c r="A84" s="201"/>
      <c r="B84" s="207"/>
      <c r="C84" s="204"/>
      <c r="D84" s="1" t="s">
        <v>6</v>
      </c>
      <c r="E84" s="135">
        <v>5147</v>
      </c>
      <c r="F84" s="136">
        <v>70435</v>
      </c>
      <c r="G84" s="136">
        <v>0</v>
      </c>
      <c r="H84" s="137">
        <v>0</v>
      </c>
      <c r="I84" s="171">
        <v>82323</v>
      </c>
      <c r="J84" s="136">
        <v>0</v>
      </c>
      <c r="K84" s="136">
        <v>0</v>
      </c>
      <c r="L84" s="23">
        <v>0</v>
      </c>
    </row>
    <row r="85" spans="1:12" x14ac:dyDescent="0.25">
      <c r="A85" s="201"/>
      <c r="B85" s="207"/>
      <c r="C85" s="204"/>
      <c r="D85" s="1" t="s">
        <v>57</v>
      </c>
      <c r="E85" s="20">
        <v>0</v>
      </c>
      <c r="F85" s="21">
        <v>0</v>
      </c>
      <c r="G85" s="22">
        <v>0</v>
      </c>
      <c r="H85" s="125">
        <v>0</v>
      </c>
      <c r="I85" s="21">
        <v>0</v>
      </c>
      <c r="J85" s="22">
        <v>0</v>
      </c>
      <c r="K85" s="22">
        <v>0</v>
      </c>
      <c r="L85" s="23">
        <v>0</v>
      </c>
    </row>
    <row r="86" spans="1:12" x14ac:dyDescent="0.25">
      <c r="A86" s="201"/>
      <c r="B86" s="207"/>
      <c r="C86" s="204"/>
      <c r="D86" s="1" t="s">
        <v>36</v>
      </c>
      <c r="E86" s="20">
        <v>0</v>
      </c>
      <c r="F86" s="21">
        <v>0</v>
      </c>
      <c r="G86" s="22">
        <v>0</v>
      </c>
      <c r="H86" s="125">
        <v>0</v>
      </c>
      <c r="I86" s="21">
        <v>0</v>
      </c>
      <c r="J86" s="22">
        <v>0</v>
      </c>
      <c r="K86" s="22">
        <v>0</v>
      </c>
      <c r="L86" s="23">
        <v>0</v>
      </c>
    </row>
    <row r="87" spans="1:12" x14ac:dyDescent="0.25">
      <c r="A87" s="201"/>
      <c r="B87" s="207"/>
      <c r="C87" s="204"/>
      <c r="D87" s="1" t="s">
        <v>24</v>
      </c>
      <c r="E87" s="135">
        <v>159797</v>
      </c>
      <c r="F87" s="136">
        <v>0</v>
      </c>
      <c r="G87" s="136">
        <v>0</v>
      </c>
      <c r="H87" s="137">
        <v>0</v>
      </c>
      <c r="I87" s="171">
        <v>0</v>
      </c>
      <c r="J87" s="136">
        <v>159884</v>
      </c>
      <c r="K87" s="136">
        <v>0</v>
      </c>
      <c r="L87" s="23">
        <v>0</v>
      </c>
    </row>
    <row r="88" spans="1:12" x14ac:dyDescent="0.25">
      <c r="A88" s="201"/>
      <c r="B88" s="207"/>
      <c r="C88" s="204"/>
      <c r="D88" s="1" t="s">
        <v>41</v>
      </c>
      <c r="E88" s="135">
        <v>40261</v>
      </c>
      <c r="F88" s="136">
        <v>0</v>
      </c>
      <c r="G88" s="136">
        <v>0</v>
      </c>
      <c r="H88" s="137">
        <v>0</v>
      </c>
      <c r="I88" s="171">
        <v>0</v>
      </c>
      <c r="J88" s="136">
        <v>40893</v>
      </c>
      <c r="K88" s="136">
        <v>0</v>
      </c>
      <c r="L88" s="23">
        <v>0</v>
      </c>
    </row>
    <row r="89" spans="1:12" x14ac:dyDescent="0.25">
      <c r="A89" s="201"/>
      <c r="B89" s="207"/>
      <c r="C89" s="204"/>
      <c r="D89" s="1" t="s">
        <v>58</v>
      </c>
      <c r="E89" s="20">
        <v>0</v>
      </c>
      <c r="F89" s="21">
        <v>0</v>
      </c>
      <c r="G89" s="22">
        <v>0</v>
      </c>
      <c r="H89" s="125">
        <v>0</v>
      </c>
      <c r="I89" s="21">
        <v>0</v>
      </c>
      <c r="J89" s="22">
        <v>0</v>
      </c>
      <c r="K89" s="22">
        <v>0</v>
      </c>
      <c r="L89" s="23">
        <v>0</v>
      </c>
    </row>
    <row r="90" spans="1:12" x14ac:dyDescent="0.25">
      <c r="A90" s="201"/>
      <c r="B90" s="207"/>
      <c r="C90" s="204"/>
      <c r="D90" s="1" t="s">
        <v>7</v>
      </c>
      <c r="E90" s="135">
        <v>0</v>
      </c>
      <c r="F90" s="136">
        <v>1624</v>
      </c>
      <c r="G90" s="136">
        <v>0</v>
      </c>
      <c r="H90" s="137">
        <v>0</v>
      </c>
      <c r="I90" s="171">
        <v>15852</v>
      </c>
      <c r="J90" s="136">
        <v>472</v>
      </c>
      <c r="K90" s="22">
        <v>0</v>
      </c>
      <c r="L90" s="23">
        <v>0</v>
      </c>
    </row>
    <row r="91" spans="1:12" x14ac:dyDescent="0.25">
      <c r="A91" s="201"/>
      <c r="B91" s="207"/>
      <c r="C91" s="204"/>
      <c r="D91" s="1" t="s">
        <v>103</v>
      </c>
      <c r="E91" s="20">
        <v>0</v>
      </c>
      <c r="F91" s="21">
        <v>0</v>
      </c>
      <c r="G91" s="22">
        <v>0</v>
      </c>
      <c r="H91" s="125">
        <v>0</v>
      </c>
      <c r="I91" s="21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160">
        <v>0</v>
      </c>
      <c r="I92" s="60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135">
        <v>21544</v>
      </c>
      <c r="F93" s="136">
        <v>0</v>
      </c>
      <c r="G93" s="136">
        <v>0</v>
      </c>
      <c r="H93" s="137">
        <v>0</v>
      </c>
      <c r="I93" s="171">
        <v>22</v>
      </c>
      <c r="J93" s="136">
        <v>26030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135">
        <v>9241</v>
      </c>
      <c r="F94" s="136">
        <v>0</v>
      </c>
      <c r="G94" s="136">
        <v>0</v>
      </c>
      <c r="H94" s="137">
        <v>0</v>
      </c>
      <c r="I94" s="171">
        <v>0</v>
      </c>
      <c r="J94" s="136">
        <v>9271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135">
        <v>0</v>
      </c>
      <c r="F95" s="136">
        <v>6849</v>
      </c>
      <c r="G95" s="136">
        <v>0</v>
      </c>
      <c r="H95" s="137">
        <v>0</v>
      </c>
      <c r="I95" s="171">
        <v>6849</v>
      </c>
      <c r="J95" s="136">
        <v>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153">
        <v>0</v>
      </c>
      <c r="I96" s="50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20">
        <v>0</v>
      </c>
      <c r="F97" s="21">
        <v>0</v>
      </c>
      <c r="G97" s="22">
        <v>0</v>
      </c>
      <c r="H97" s="125">
        <v>0</v>
      </c>
      <c r="I97" s="21">
        <v>0</v>
      </c>
      <c r="J97" s="22">
        <v>0</v>
      </c>
      <c r="K97" s="22">
        <v>0</v>
      </c>
      <c r="L97" s="23">
        <v>0</v>
      </c>
    </row>
    <row r="98" spans="1:12" x14ac:dyDescent="0.25">
      <c r="A98" s="201"/>
      <c r="B98" s="207"/>
      <c r="C98" s="204"/>
      <c r="D98" s="1" t="s">
        <v>33</v>
      </c>
      <c r="E98" s="20">
        <v>0</v>
      </c>
      <c r="F98" s="21">
        <v>0</v>
      </c>
      <c r="G98" s="22">
        <v>0</v>
      </c>
      <c r="H98" s="125">
        <v>0</v>
      </c>
      <c r="I98" s="21">
        <v>0</v>
      </c>
      <c r="J98" s="22">
        <v>0</v>
      </c>
      <c r="K98" s="22">
        <v>0</v>
      </c>
      <c r="L98" s="23">
        <v>0</v>
      </c>
    </row>
    <row r="99" spans="1:12" x14ac:dyDescent="0.25">
      <c r="A99" s="201"/>
      <c r="B99" s="207"/>
      <c r="C99" s="204"/>
      <c r="D99" s="1" t="s">
        <v>47</v>
      </c>
      <c r="E99" s="20">
        <v>0</v>
      </c>
      <c r="F99" s="21">
        <v>0</v>
      </c>
      <c r="G99" s="22">
        <v>0</v>
      </c>
      <c r="H99" s="125">
        <v>0</v>
      </c>
      <c r="I99" s="21">
        <v>0</v>
      </c>
      <c r="J99" s="22">
        <v>0</v>
      </c>
      <c r="K99" s="22">
        <v>0</v>
      </c>
      <c r="L99" s="23">
        <v>0</v>
      </c>
    </row>
    <row r="100" spans="1:12" x14ac:dyDescent="0.25">
      <c r="A100" s="201"/>
      <c r="B100" s="207"/>
      <c r="C100" s="204"/>
      <c r="D100" s="1" t="s">
        <v>65</v>
      </c>
      <c r="E100" s="20">
        <v>0</v>
      </c>
      <c r="F100" s="21">
        <v>0</v>
      </c>
      <c r="G100" s="22">
        <v>0</v>
      </c>
      <c r="H100" s="125">
        <v>0</v>
      </c>
      <c r="I100" s="21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1"/>
      <c r="B101" s="207"/>
      <c r="C101" s="204"/>
      <c r="D101" s="1" t="s">
        <v>2</v>
      </c>
      <c r="E101" s="135">
        <v>0</v>
      </c>
      <c r="F101" s="136">
        <v>55492</v>
      </c>
      <c r="G101" s="136">
        <v>0</v>
      </c>
      <c r="H101" s="137">
        <v>0</v>
      </c>
      <c r="I101" s="171">
        <v>68754</v>
      </c>
      <c r="J101" s="136">
        <v>5602</v>
      </c>
      <c r="K101" s="136">
        <v>0</v>
      </c>
      <c r="L101" s="23">
        <v>0</v>
      </c>
    </row>
    <row r="102" spans="1:12" x14ac:dyDescent="0.25">
      <c r="A102" s="201"/>
      <c r="B102" s="207"/>
      <c r="C102" s="204"/>
      <c r="D102" s="1" t="s">
        <v>23</v>
      </c>
      <c r="E102" s="20">
        <v>0</v>
      </c>
      <c r="F102" s="21">
        <v>0</v>
      </c>
      <c r="G102" s="22">
        <v>0</v>
      </c>
      <c r="H102" s="125">
        <v>0</v>
      </c>
      <c r="I102" s="21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1"/>
      <c r="B103" s="207"/>
      <c r="C103" s="204"/>
      <c r="D103" s="1" t="s">
        <v>4</v>
      </c>
      <c r="E103" s="135">
        <v>0</v>
      </c>
      <c r="F103" s="136">
        <v>171115</v>
      </c>
      <c r="G103" s="136">
        <v>0</v>
      </c>
      <c r="H103" s="137">
        <v>0</v>
      </c>
      <c r="I103" s="171">
        <v>173981</v>
      </c>
      <c r="J103" s="136">
        <v>376</v>
      </c>
      <c r="K103" s="22">
        <v>0</v>
      </c>
      <c r="L103" s="23">
        <v>0</v>
      </c>
    </row>
    <row r="104" spans="1:12" x14ac:dyDescent="0.25">
      <c r="A104" s="201"/>
      <c r="B104" s="207"/>
      <c r="C104" s="204"/>
      <c r="D104" s="1" t="s">
        <v>40</v>
      </c>
      <c r="E104" s="20">
        <v>0</v>
      </c>
      <c r="F104" s="21">
        <v>0</v>
      </c>
      <c r="G104" s="22">
        <v>0</v>
      </c>
      <c r="H104" s="125">
        <v>0</v>
      </c>
      <c r="I104" s="21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1"/>
      <c r="B105" s="207"/>
      <c r="C105" s="204"/>
      <c r="D105" s="1" t="s">
        <v>52</v>
      </c>
      <c r="E105" s="20">
        <v>0</v>
      </c>
      <c r="F105" s="21">
        <v>0</v>
      </c>
      <c r="G105" s="22">
        <v>0</v>
      </c>
      <c r="H105" s="125">
        <v>0</v>
      </c>
      <c r="I105" s="21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1"/>
      <c r="B106" s="207"/>
      <c r="C106" s="204"/>
      <c r="D106" s="1" t="s">
        <v>66</v>
      </c>
      <c r="E106" s="20">
        <v>0</v>
      </c>
      <c r="F106" s="21">
        <v>0</v>
      </c>
      <c r="G106" s="22">
        <v>0</v>
      </c>
      <c r="H106" s="125">
        <v>0</v>
      </c>
      <c r="I106" s="21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1"/>
      <c r="B107" s="207"/>
      <c r="C107" s="204"/>
      <c r="D107" s="1" t="s">
        <v>54</v>
      </c>
      <c r="E107" s="20">
        <v>0</v>
      </c>
      <c r="F107" s="21">
        <v>0</v>
      </c>
      <c r="G107" s="22">
        <v>0</v>
      </c>
      <c r="H107" s="125">
        <v>0</v>
      </c>
      <c r="I107" s="21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1"/>
      <c r="B108" s="207"/>
      <c r="C108" s="204"/>
      <c r="D108" s="1" t="s">
        <v>67</v>
      </c>
      <c r="E108" s="20">
        <v>0</v>
      </c>
      <c r="F108" s="21">
        <v>0</v>
      </c>
      <c r="G108" s="22">
        <v>0</v>
      </c>
      <c r="H108" s="125">
        <v>0</v>
      </c>
      <c r="I108" s="21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1"/>
      <c r="B109" s="207"/>
      <c r="C109" s="204"/>
      <c r="D109" s="1" t="s">
        <v>68</v>
      </c>
      <c r="E109" s="20">
        <v>0</v>
      </c>
      <c r="F109" s="21">
        <v>0</v>
      </c>
      <c r="G109" s="22">
        <v>0</v>
      </c>
      <c r="H109" s="125">
        <v>0</v>
      </c>
      <c r="I109" s="21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1"/>
      <c r="B110" s="207"/>
      <c r="C110" s="204"/>
      <c r="D110" s="1" t="s">
        <v>69</v>
      </c>
      <c r="E110" s="20">
        <v>0</v>
      </c>
      <c r="F110" s="21">
        <v>0</v>
      </c>
      <c r="G110" s="22">
        <v>0</v>
      </c>
      <c r="H110" s="125">
        <v>0</v>
      </c>
      <c r="I110" s="21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1"/>
      <c r="B111" s="207"/>
      <c r="C111" s="204"/>
      <c r="D111" s="1" t="s">
        <v>70</v>
      </c>
      <c r="E111" s="20">
        <v>0</v>
      </c>
      <c r="F111" s="21">
        <v>0</v>
      </c>
      <c r="G111" s="22">
        <v>0</v>
      </c>
      <c r="H111" s="125">
        <v>0</v>
      </c>
      <c r="I111" s="21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1"/>
      <c r="B112" s="207"/>
      <c r="C112" s="204"/>
      <c r="D112" s="1" t="s">
        <v>29</v>
      </c>
      <c r="E112" s="135">
        <v>0</v>
      </c>
      <c r="F112" s="136">
        <v>85613</v>
      </c>
      <c r="G112" s="136">
        <v>0</v>
      </c>
      <c r="H112" s="137">
        <v>0</v>
      </c>
      <c r="I112" s="171">
        <v>86264</v>
      </c>
      <c r="J112" s="136">
        <v>0</v>
      </c>
      <c r="K112" s="22">
        <v>0</v>
      </c>
      <c r="L112" s="23">
        <v>0</v>
      </c>
    </row>
    <row r="113" spans="1:12" x14ac:dyDescent="0.25">
      <c r="A113" s="201"/>
      <c r="B113" s="207"/>
      <c r="C113" s="204"/>
      <c r="D113" s="1" t="s">
        <v>6</v>
      </c>
      <c r="E113" s="135">
        <v>47911</v>
      </c>
      <c r="F113" s="136">
        <v>113610</v>
      </c>
      <c r="G113" s="136">
        <v>0</v>
      </c>
      <c r="H113" s="137">
        <v>0</v>
      </c>
      <c r="I113" s="171">
        <v>178913</v>
      </c>
      <c r="J113" s="136">
        <v>0</v>
      </c>
      <c r="K113" s="22">
        <v>0</v>
      </c>
      <c r="L113" s="23">
        <v>0</v>
      </c>
    </row>
    <row r="114" spans="1:12" x14ac:dyDescent="0.25">
      <c r="A114" s="201"/>
      <c r="B114" s="207"/>
      <c r="C114" s="204"/>
      <c r="D114" s="1" t="s">
        <v>36</v>
      </c>
      <c r="E114" s="20">
        <v>59377</v>
      </c>
      <c r="F114" s="21">
        <v>0</v>
      </c>
      <c r="G114" s="22">
        <v>0</v>
      </c>
      <c r="H114" s="125">
        <v>0</v>
      </c>
      <c r="I114" s="21">
        <v>0</v>
      </c>
      <c r="J114" s="22">
        <v>59377</v>
      </c>
      <c r="K114" s="22">
        <v>0</v>
      </c>
      <c r="L114" s="23">
        <v>0</v>
      </c>
    </row>
    <row r="115" spans="1:12" x14ac:dyDescent="0.25">
      <c r="A115" s="201"/>
      <c r="B115" s="207"/>
      <c r="C115" s="204"/>
      <c r="D115" s="1" t="s">
        <v>24</v>
      </c>
      <c r="E115" s="135">
        <v>652355</v>
      </c>
      <c r="F115" s="136">
        <v>0</v>
      </c>
      <c r="G115" s="136">
        <v>0</v>
      </c>
      <c r="H115" s="137">
        <v>0</v>
      </c>
      <c r="I115" s="171">
        <v>0</v>
      </c>
      <c r="J115" s="136">
        <v>652355</v>
      </c>
      <c r="K115" s="136">
        <v>0</v>
      </c>
      <c r="L115" s="168">
        <v>0</v>
      </c>
    </row>
    <row r="116" spans="1:12" x14ac:dyDescent="0.25">
      <c r="A116" s="201"/>
      <c r="B116" s="207"/>
      <c r="C116" s="204"/>
      <c r="D116" s="1" t="s">
        <v>41</v>
      </c>
      <c r="E116" s="135">
        <v>0</v>
      </c>
      <c r="F116" s="136">
        <v>0</v>
      </c>
      <c r="G116" s="136">
        <v>0</v>
      </c>
      <c r="H116" s="137">
        <v>0</v>
      </c>
      <c r="I116" s="171">
        <v>0</v>
      </c>
      <c r="J116" s="136">
        <v>1594</v>
      </c>
      <c r="K116" s="136">
        <v>0</v>
      </c>
      <c r="L116" s="168">
        <v>0</v>
      </c>
    </row>
    <row r="117" spans="1:12" x14ac:dyDescent="0.25">
      <c r="A117" s="201"/>
      <c r="B117" s="207"/>
      <c r="C117" s="204"/>
      <c r="D117" s="1" t="s">
        <v>7</v>
      </c>
      <c r="E117" s="135">
        <v>0</v>
      </c>
      <c r="F117" s="136">
        <v>0</v>
      </c>
      <c r="G117" s="136">
        <v>0</v>
      </c>
      <c r="H117" s="137">
        <v>0</v>
      </c>
      <c r="I117" s="171">
        <v>0</v>
      </c>
      <c r="J117" s="136">
        <v>0</v>
      </c>
      <c r="K117" s="136">
        <v>0</v>
      </c>
      <c r="L117" s="168">
        <v>0</v>
      </c>
    </row>
    <row r="118" spans="1:12" x14ac:dyDescent="0.25">
      <c r="A118" s="201"/>
      <c r="B118" s="207"/>
      <c r="C118" s="204"/>
      <c r="D118" s="1" t="s">
        <v>104</v>
      </c>
      <c r="E118" s="135">
        <v>880</v>
      </c>
      <c r="F118" s="136">
        <v>0</v>
      </c>
      <c r="G118" s="136">
        <v>0</v>
      </c>
      <c r="H118" s="137">
        <v>0</v>
      </c>
      <c r="I118" s="171">
        <v>0</v>
      </c>
      <c r="J118" s="136">
        <v>0</v>
      </c>
      <c r="K118" s="22">
        <v>0</v>
      </c>
      <c r="L118" s="23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160">
        <v>0</v>
      </c>
      <c r="I119" s="60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153">
        <v>0</v>
      </c>
      <c r="I120" s="71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135">
        <v>19960</v>
      </c>
      <c r="F121" s="136">
        <v>9364</v>
      </c>
      <c r="G121" s="136">
        <v>0</v>
      </c>
      <c r="H121" s="137">
        <v>0</v>
      </c>
      <c r="I121" s="171">
        <v>4366</v>
      </c>
      <c r="J121" s="136">
        <v>22247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135">
        <v>46007</v>
      </c>
      <c r="F122" s="136">
        <v>0</v>
      </c>
      <c r="G122" s="136">
        <v>0</v>
      </c>
      <c r="H122" s="137">
        <v>0</v>
      </c>
      <c r="I122" s="171">
        <v>0</v>
      </c>
      <c r="J122" s="136">
        <v>46007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160">
        <v>0</v>
      </c>
      <c r="I123" s="173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153">
        <v>0</v>
      </c>
      <c r="I124" s="71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135">
        <v>0</v>
      </c>
      <c r="F125" s="136">
        <v>0</v>
      </c>
      <c r="G125" s="136">
        <v>0</v>
      </c>
      <c r="H125" s="137">
        <v>0</v>
      </c>
      <c r="I125" s="171">
        <v>705</v>
      </c>
      <c r="J125" s="136">
        <v>0</v>
      </c>
      <c r="K125" s="136">
        <v>0</v>
      </c>
      <c r="L125" s="23">
        <v>0</v>
      </c>
    </row>
    <row r="126" spans="1:12" x14ac:dyDescent="0.25">
      <c r="A126" s="201"/>
      <c r="B126" s="207"/>
      <c r="C126" s="204"/>
      <c r="D126" s="1" t="s">
        <v>23</v>
      </c>
      <c r="E126" s="20">
        <v>0</v>
      </c>
      <c r="F126" s="21">
        <v>0</v>
      </c>
      <c r="G126" s="22">
        <v>0</v>
      </c>
      <c r="H126" s="125">
        <v>0</v>
      </c>
      <c r="I126" s="21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1"/>
      <c r="B127" s="207"/>
      <c r="C127" s="204"/>
      <c r="D127" s="1" t="s">
        <v>6</v>
      </c>
      <c r="E127" s="135">
        <v>63928</v>
      </c>
      <c r="F127" s="136">
        <v>0</v>
      </c>
      <c r="G127" s="136">
        <v>0</v>
      </c>
      <c r="H127" s="137">
        <v>0</v>
      </c>
      <c r="I127" s="171">
        <v>77352</v>
      </c>
      <c r="J127" s="136">
        <v>0</v>
      </c>
      <c r="K127" s="22">
        <v>0</v>
      </c>
      <c r="L127" s="23">
        <v>0</v>
      </c>
    </row>
    <row r="128" spans="1:12" x14ac:dyDescent="0.25">
      <c r="A128" s="201"/>
      <c r="B128" s="207"/>
      <c r="C128" s="204"/>
      <c r="D128" s="1" t="s">
        <v>36</v>
      </c>
      <c r="E128" s="135">
        <v>337072</v>
      </c>
      <c r="F128" s="136">
        <v>0</v>
      </c>
      <c r="G128" s="136">
        <v>0</v>
      </c>
      <c r="H128" s="137">
        <v>0</v>
      </c>
      <c r="I128" s="171">
        <v>0</v>
      </c>
      <c r="J128" s="136">
        <v>259788</v>
      </c>
      <c r="K128" s="22">
        <v>0</v>
      </c>
      <c r="L128" s="23">
        <v>0</v>
      </c>
    </row>
    <row r="129" spans="1:12" x14ac:dyDescent="0.25">
      <c r="A129" s="201"/>
      <c r="B129" s="207"/>
      <c r="C129" s="204"/>
      <c r="D129" s="1" t="s">
        <v>24</v>
      </c>
      <c r="E129" s="135">
        <v>3270596</v>
      </c>
      <c r="F129" s="136">
        <v>0</v>
      </c>
      <c r="G129" s="136">
        <v>0</v>
      </c>
      <c r="H129" s="137">
        <v>0</v>
      </c>
      <c r="I129" s="171">
        <v>3144342</v>
      </c>
      <c r="J129" s="136">
        <v>97524</v>
      </c>
      <c r="K129" s="22">
        <v>0</v>
      </c>
      <c r="L129" s="23">
        <v>0</v>
      </c>
    </row>
    <row r="130" spans="1:12" x14ac:dyDescent="0.25">
      <c r="A130" s="201"/>
      <c r="B130" s="207"/>
      <c r="C130" s="204"/>
      <c r="D130" s="1" t="s">
        <v>41</v>
      </c>
      <c r="E130" s="20">
        <v>0</v>
      </c>
      <c r="F130" s="21">
        <v>0</v>
      </c>
      <c r="G130" s="22">
        <v>0</v>
      </c>
      <c r="H130" s="125">
        <v>0</v>
      </c>
      <c r="I130" s="21">
        <v>0</v>
      </c>
      <c r="J130" s="22">
        <v>0</v>
      </c>
      <c r="K130" s="22">
        <v>0</v>
      </c>
      <c r="L130" s="23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160">
        <v>0</v>
      </c>
      <c r="I131" s="60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135">
        <v>125173</v>
      </c>
      <c r="F132" s="136">
        <v>154333</v>
      </c>
      <c r="G132" s="136">
        <v>0</v>
      </c>
      <c r="H132" s="137">
        <v>0</v>
      </c>
      <c r="I132" s="171">
        <v>293336</v>
      </c>
      <c r="J132" s="136">
        <v>0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20">
        <v>0</v>
      </c>
      <c r="F133" s="21">
        <v>0</v>
      </c>
      <c r="G133" s="22">
        <v>0</v>
      </c>
      <c r="H133" s="125">
        <v>0</v>
      </c>
      <c r="I133" s="21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1"/>
      <c r="B134" s="207"/>
      <c r="C134" s="204"/>
      <c r="D134" s="1" t="s">
        <v>4</v>
      </c>
      <c r="E134" s="135">
        <v>1181</v>
      </c>
      <c r="F134" s="136">
        <v>226392</v>
      </c>
      <c r="G134" s="136">
        <v>0</v>
      </c>
      <c r="H134" s="137">
        <v>0</v>
      </c>
      <c r="I134" s="171">
        <v>225766</v>
      </c>
      <c r="J134" s="136">
        <v>0</v>
      </c>
      <c r="K134" s="22">
        <v>0</v>
      </c>
      <c r="L134" s="23">
        <v>0</v>
      </c>
    </row>
    <row r="135" spans="1:12" x14ac:dyDescent="0.25">
      <c r="A135" s="201"/>
      <c r="B135" s="207"/>
      <c r="C135" s="204"/>
      <c r="D135" s="1" t="s">
        <v>5</v>
      </c>
      <c r="E135" s="135">
        <v>0</v>
      </c>
      <c r="F135" s="136">
        <v>0</v>
      </c>
      <c r="G135" s="136">
        <v>0</v>
      </c>
      <c r="H135" s="137">
        <v>0</v>
      </c>
      <c r="I135" s="171">
        <v>0</v>
      </c>
      <c r="J135" s="136">
        <v>0</v>
      </c>
      <c r="K135" s="22">
        <v>0</v>
      </c>
      <c r="L135" s="23">
        <v>0</v>
      </c>
    </row>
    <row r="136" spans="1:12" x14ac:dyDescent="0.25">
      <c r="A136" s="201"/>
      <c r="B136" s="207"/>
      <c r="C136" s="204"/>
      <c r="D136" s="1" t="s">
        <v>40</v>
      </c>
      <c r="E136" s="20">
        <v>0</v>
      </c>
      <c r="F136" s="21">
        <v>0</v>
      </c>
      <c r="G136" s="22">
        <v>0</v>
      </c>
      <c r="H136" s="125">
        <v>0</v>
      </c>
      <c r="I136" s="21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1"/>
      <c r="B137" s="207"/>
      <c r="C137" s="204"/>
      <c r="D137" s="1" t="s">
        <v>52</v>
      </c>
      <c r="E137" s="20">
        <v>0</v>
      </c>
      <c r="F137" s="21">
        <v>0</v>
      </c>
      <c r="G137" s="22">
        <v>0</v>
      </c>
      <c r="H137" s="125">
        <v>0</v>
      </c>
      <c r="I137" s="21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1"/>
      <c r="B138" s="207"/>
      <c r="C138" s="204"/>
      <c r="D138" s="1" t="s">
        <v>66</v>
      </c>
      <c r="E138" s="20">
        <v>0</v>
      </c>
      <c r="F138" s="21">
        <v>0</v>
      </c>
      <c r="G138" s="22">
        <v>0</v>
      </c>
      <c r="H138" s="125">
        <v>0</v>
      </c>
      <c r="I138" s="21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1"/>
      <c r="B139" s="207"/>
      <c r="C139" s="204"/>
      <c r="D139" s="1" t="s">
        <v>54</v>
      </c>
      <c r="E139" s="20">
        <v>0</v>
      </c>
      <c r="F139" s="21">
        <v>0</v>
      </c>
      <c r="G139" s="22">
        <v>0</v>
      </c>
      <c r="H139" s="125">
        <v>0</v>
      </c>
      <c r="I139" s="21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1"/>
      <c r="B140" s="207"/>
      <c r="C140" s="204"/>
      <c r="D140" s="1" t="s">
        <v>67</v>
      </c>
      <c r="E140" s="20">
        <v>0</v>
      </c>
      <c r="F140" s="21">
        <v>0</v>
      </c>
      <c r="G140" s="22">
        <v>0</v>
      </c>
      <c r="H140" s="125">
        <v>0</v>
      </c>
      <c r="I140" s="21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1"/>
      <c r="B141" s="207"/>
      <c r="C141" s="204"/>
      <c r="D141" s="1" t="s">
        <v>29</v>
      </c>
      <c r="E141" s="135">
        <v>7648</v>
      </c>
      <c r="F141" s="136">
        <v>44115</v>
      </c>
      <c r="G141" s="136">
        <v>0</v>
      </c>
      <c r="H141" s="137">
        <v>0</v>
      </c>
      <c r="I141" s="171">
        <v>48153</v>
      </c>
      <c r="J141" s="136">
        <v>0</v>
      </c>
      <c r="K141" s="136">
        <v>0</v>
      </c>
      <c r="L141" s="23">
        <v>0</v>
      </c>
    </row>
    <row r="142" spans="1:12" x14ac:dyDescent="0.25">
      <c r="A142" s="201"/>
      <c r="B142" s="207"/>
      <c r="C142" s="204"/>
      <c r="D142" s="1" t="s">
        <v>6</v>
      </c>
      <c r="E142" s="135">
        <v>252940</v>
      </c>
      <c r="F142" s="136">
        <v>0</v>
      </c>
      <c r="G142" s="136">
        <v>0</v>
      </c>
      <c r="H142" s="137">
        <v>0</v>
      </c>
      <c r="I142" s="171">
        <v>267901</v>
      </c>
      <c r="J142" s="136">
        <v>0</v>
      </c>
      <c r="K142" s="22">
        <v>0</v>
      </c>
      <c r="L142" s="23">
        <v>0</v>
      </c>
    </row>
    <row r="143" spans="1:12" x14ac:dyDescent="0.25">
      <c r="A143" s="201"/>
      <c r="B143" s="207"/>
      <c r="C143" s="204"/>
      <c r="D143" s="1" t="s">
        <v>76</v>
      </c>
      <c r="E143" s="20">
        <v>0</v>
      </c>
      <c r="F143" s="21">
        <v>0</v>
      </c>
      <c r="G143" s="22">
        <v>0</v>
      </c>
      <c r="H143" s="125">
        <v>0</v>
      </c>
      <c r="I143" s="21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1"/>
      <c r="B144" s="207"/>
      <c r="C144" s="204"/>
      <c r="D144" s="1" t="s">
        <v>36</v>
      </c>
      <c r="E144" s="135">
        <v>387770</v>
      </c>
      <c r="F144" s="136">
        <v>375</v>
      </c>
      <c r="G144" s="136">
        <v>0</v>
      </c>
      <c r="H144" s="137">
        <v>0</v>
      </c>
      <c r="I144" s="171">
        <v>113554</v>
      </c>
      <c r="J144" s="136">
        <v>243288</v>
      </c>
      <c r="K144" s="22">
        <v>0</v>
      </c>
      <c r="L144" s="23">
        <v>0</v>
      </c>
    </row>
    <row r="145" spans="1:12" x14ac:dyDescent="0.25">
      <c r="A145" s="201"/>
      <c r="B145" s="207"/>
      <c r="C145" s="204"/>
      <c r="D145" s="1" t="s">
        <v>24</v>
      </c>
      <c r="E145" s="135">
        <v>3470299</v>
      </c>
      <c r="F145" s="136">
        <v>1930</v>
      </c>
      <c r="G145" s="136">
        <v>0</v>
      </c>
      <c r="H145" s="137">
        <v>0</v>
      </c>
      <c r="I145" s="171">
        <v>158742</v>
      </c>
      <c r="J145" s="136">
        <v>3258112</v>
      </c>
      <c r="K145" s="22">
        <v>0</v>
      </c>
      <c r="L145" s="23">
        <v>0</v>
      </c>
    </row>
    <row r="146" spans="1:12" x14ac:dyDescent="0.25">
      <c r="A146" s="201"/>
      <c r="B146" s="207"/>
      <c r="C146" s="204"/>
      <c r="D146" s="1" t="s">
        <v>77</v>
      </c>
      <c r="E146" s="177">
        <v>0</v>
      </c>
      <c r="F146" s="178">
        <v>0</v>
      </c>
      <c r="G146" s="178">
        <v>0</v>
      </c>
      <c r="H146" s="178">
        <v>0</v>
      </c>
      <c r="I146" s="178">
        <v>0</v>
      </c>
      <c r="J146" s="178">
        <v>11218</v>
      </c>
      <c r="K146" s="22">
        <v>0</v>
      </c>
      <c r="L146" s="23">
        <v>0</v>
      </c>
    </row>
    <row r="147" spans="1:12" x14ac:dyDescent="0.25">
      <c r="A147" s="201"/>
      <c r="B147" s="207"/>
      <c r="C147" s="204"/>
      <c r="D147" s="1" t="s">
        <v>7</v>
      </c>
      <c r="E147" s="175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22">
        <v>0</v>
      </c>
      <c r="L147" s="23">
        <v>0</v>
      </c>
    </row>
    <row r="148" spans="1:12" x14ac:dyDescent="0.25">
      <c r="A148" s="201"/>
      <c r="B148" s="207"/>
      <c r="C148" s="204"/>
      <c r="D148" s="1" t="s">
        <v>104</v>
      </c>
      <c r="E148" s="20">
        <v>6625</v>
      </c>
      <c r="F148" s="21">
        <v>0</v>
      </c>
      <c r="G148" s="22">
        <v>0</v>
      </c>
      <c r="H148" s="125">
        <v>0</v>
      </c>
      <c r="I148" s="21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160">
        <v>0</v>
      </c>
      <c r="I149" s="60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153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135">
        <v>0</v>
      </c>
      <c r="F151" s="136">
        <v>113641</v>
      </c>
      <c r="G151" s="136">
        <v>0</v>
      </c>
      <c r="H151" s="137">
        <v>0</v>
      </c>
      <c r="I151" s="171">
        <v>112624</v>
      </c>
      <c r="J151" s="136">
        <v>0</v>
      </c>
      <c r="K151" s="22">
        <v>0</v>
      </c>
      <c r="L151" s="23">
        <v>0</v>
      </c>
    </row>
    <row r="152" spans="1:12" x14ac:dyDescent="0.25">
      <c r="A152" s="201"/>
      <c r="B152" s="204"/>
      <c r="C152" s="204"/>
      <c r="D152" s="1" t="s">
        <v>23</v>
      </c>
      <c r="E152" s="20">
        <v>0</v>
      </c>
      <c r="F152" s="21">
        <v>0</v>
      </c>
      <c r="G152" s="22">
        <v>0</v>
      </c>
      <c r="H152" s="125">
        <v>0</v>
      </c>
      <c r="I152" s="21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1"/>
      <c r="B153" s="204"/>
      <c r="C153" s="204"/>
      <c r="D153" s="1" t="s">
        <v>3</v>
      </c>
      <c r="E153" s="135">
        <v>156565</v>
      </c>
      <c r="F153" s="136">
        <v>0</v>
      </c>
      <c r="G153" s="136">
        <v>0</v>
      </c>
      <c r="H153" s="137">
        <v>0</v>
      </c>
      <c r="I153" s="171">
        <v>0</v>
      </c>
      <c r="J153" s="136">
        <v>103985</v>
      </c>
      <c r="K153" s="22">
        <v>0</v>
      </c>
      <c r="L153" s="23">
        <v>0</v>
      </c>
    </row>
    <row r="154" spans="1:12" x14ac:dyDescent="0.25">
      <c r="A154" s="201"/>
      <c r="B154" s="204"/>
      <c r="C154" s="204"/>
      <c r="D154" s="1" t="s">
        <v>49</v>
      </c>
      <c r="E154" s="20">
        <v>0</v>
      </c>
      <c r="F154" s="21">
        <v>0</v>
      </c>
      <c r="G154" s="22">
        <v>0</v>
      </c>
      <c r="H154" s="125">
        <v>0</v>
      </c>
      <c r="I154" s="21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1"/>
      <c r="B155" s="204"/>
      <c r="C155" s="204"/>
      <c r="D155" s="1" t="s">
        <v>95</v>
      </c>
      <c r="E155" s="20">
        <v>0</v>
      </c>
      <c r="F155" s="21">
        <v>0</v>
      </c>
      <c r="G155" s="22">
        <v>0</v>
      </c>
      <c r="H155" s="125">
        <v>0</v>
      </c>
      <c r="I155" s="21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1"/>
      <c r="B156" s="204"/>
      <c r="C156" s="204"/>
      <c r="D156" s="1" t="s">
        <v>4</v>
      </c>
      <c r="E156" s="135">
        <v>0</v>
      </c>
      <c r="F156" s="136">
        <v>85846</v>
      </c>
      <c r="G156" s="136">
        <v>0</v>
      </c>
      <c r="H156" s="137">
        <v>0</v>
      </c>
      <c r="I156" s="171">
        <v>107712</v>
      </c>
      <c r="J156" s="136">
        <v>0</v>
      </c>
      <c r="K156" s="22">
        <v>0</v>
      </c>
      <c r="L156" s="23">
        <v>0</v>
      </c>
    </row>
    <row r="157" spans="1:12" x14ac:dyDescent="0.25">
      <c r="A157" s="201"/>
      <c r="B157" s="204"/>
      <c r="C157" s="204"/>
      <c r="D157" s="1" t="s">
        <v>52</v>
      </c>
      <c r="E157" s="20">
        <v>0</v>
      </c>
      <c r="F157" s="21">
        <v>0</v>
      </c>
      <c r="G157" s="22">
        <v>0</v>
      </c>
      <c r="H157" s="125">
        <v>0</v>
      </c>
      <c r="I157" s="21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1"/>
      <c r="B158" s="204"/>
      <c r="C158" s="204"/>
      <c r="D158" s="1" t="s">
        <v>79</v>
      </c>
      <c r="E158" s="20">
        <v>0</v>
      </c>
      <c r="F158" s="21">
        <v>0</v>
      </c>
      <c r="G158" s="22">
        <v>0</v>
      </c>
      <c r="H158" s="125">
        <v>0</v>
      </c>
      <c r="I158" s="21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1"/>
      <c r="B159" s="204"/>
      <c r="C159" s="204"/>
      <c r="D159" s="1" t="s">
        <v>54</v>
      </c>
      <c r="E159" s="20">
        <v>0</v>
      </c>
      <c r="F159" s="21">
        <v>0</v>
      </c>
      <c r="G159" s="22">
        <v>0</v>
      </c>
      <c r="H159" s="125">
        <v>0</v>
      </c>
      <c r="I159" s="21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1"/>
      <c r="B160" s="204"/>
      <c r="C160" s="204"/>
      <c r="D160" s="1" t="s">
        <v>67</v>
      </c>
      <c r="E160" s="20">
        <v>0</v>
      </c>
      <c r="F160" s="21">
        <v>0</v>
      </c>
      <c r="G160" s="22">
        <v>0</v>
      </c>
      <c r="H160" s="125">
        <v>0</v>
      </c>
      <c r="I160" s="21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1"/>
      <c r="B161" s="204"/>
      <c r="C161" s="204"/>
      <c r="D161" s="1" t="s">
        <v>29</v>
      </c>
      <c r="E161" s="20">
        <v>0</v>
      </c>
      <c r="F161" s="21">
        <v>0</v>
      </c>
      <c r="G161" s="22">
        <v>0</v>
      </c>
      <c r="H161" s="125">
        <v>0</v>
      </c>
      <c r="I161" s="21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1"/>
      <c r="B162" s="204"/>
      <c r="C162" s="204"/>
      <c r="D162" s="1" t="s">
        <v>6</v>
      </c>
      <c r="E162" s="135">
        <v>0</v>
      </c>
      <c r="F162" s="136">
        <v>455200</v>
      </c>
      <c r="G162" s="136">
        <v>0</v>
      </c>
      <c r="H162" s="137">
        <v>0</v>
      </c>
      <c r="I162" s="171">
        <v>471131</v>
      </c>
      <c r="J162" s="136">
        <v>0</v>
      </c>
      <c r="K162" s="22">
        <v>0</v>
      </c>
      <c r="L162" s="23">
        <v>0</v>
      </c>
    </row>
    <row r="163" spans="1:12" x14ac:dyDescent="0.25">
      <c r="A163" s="201"/>
      <c r="B163" s="204"/>
      <c r="C163" s="204"/>
      <c r="D163" s="1" t="s">
        <v>24</v>
      </c>
      <c r="E163" s="20">
        <v>0</v>
      </c>
      <c r="F163" s="21">
        <v>0</v>
      </c>
      <c r="G163" s="22">
        <v>0</v>
      </c>
      <c r="H163" s="125">
        <v>0</v>
      </c>
      <c r="I163" s="21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1"/>
      <c r="B164" s="204"/>
      <c r="C164" s="204"/>
      <c r="D164" s="1" t="s">
        <v>58</v>
      </c>
      <c r="E164" s="20">
        <v>0</v>
      </c>
      <c r="F164" s="21">
        <v>0</v>
      </c>
      <c r="G164" s="22">
        <v>0</v>
      </c>
      <c r="H164" s="125">
        <v>0</v>
      </c>
      <c r="I164" s="21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1"/>
      <c r="B165" s="204"/>
      <c r="C165" s="204"/>
      <c r="D165" s="1" t="s">
        <v>59</v>
      </c>
      <c r="E165" s="20">
        <v>0</v>
      </c>
      <c r="F165" s="21">
        <v>0</v>
      </c>
      <c r="G165" s="22">
        <v>0</v>
      </c>
      <c r="H165" s="125">
        <v>0</v>
      </c>
      <c r="I165" s="21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160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158">
        <v>0</v>
      </c>
      <c r="I167" s="50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20">
        <v>0</v>
      </c>
      <c r="F168" s="21">
        <v>0</v>
      </c>
      <c r="G168" s="22">
        <v>0</v>
      </c>
      <c r="H168" s="125">
        <v>0</v>
      </c>
      <c r="I168" s="21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1"/>
      <c r="B169" s="207"/>
      <c r="C169" s="204"/>
      <c r="D169" s="1" t="s">
        <v>2</v>
      </c>
      <c r="E169" s="135">
        <v>92538</v>
      </c>
      <c r="F169" s="136">
        <v>21106</v>
      </c>
      <c r="G169" s="136">
        <v>0</v>
      </c>
      <c r="H169" s="137">
        <v>0</v>
      </c>
      <c r="I169" s="171">
        <v>528</v>
      </c>
      <c r="J169" s="136">
        <v>114924</v>
      </c>
      <c r="K169" s="22">
        <v>0</v>
      </c>
      <c r="L169" s="23">
        <v>0</v>
      </c>
    </row>
    <row r="170" spans="1:12" x14ac:dyDescent="0.25">
      <c r="A170" s="201"/>
      <c r="B170" s="207"/>
      <c r="C170" s="204"/>
      <c r="D170" s="1" t="s">
        <v>23</v>
      </c>
      <c r="E170" s="20">
        <v>0</v>
      </c>
      <c r="F170" s="21">
        <v>0</v>
      </c>
      <c r="G170" s="22">
        <v>0</v>
      </c>
      <c r="H170" s="125">
        <v>0</v>
      </c>
      <c r="I170" s="21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1"/>
      <c r="B171" s="207"/>
      <c r="C171" s="204"/>
      <c r="D171" s="1" t="s">
        <v>3</v>
      </c>
      <c r="E171" s="135">
        <v>20147</v>
      </c>
      <c r="F171" s="136">
        <v>0</v>
      </c>
      <c r="G171" s="136">
        <v>0</v>
      </c>
      <c r="H171" s="137">
        <v>0</v>
      </c>
      <c r="I171" s="171">
        <v>0</v>
      </c>
      <c r="J171" s="136">
        <v>20099</v>
      </c>
      <c r="K171" s="22">
        <v>0</v>
      </c>
      <c r="L171" s="23">
        <v>0</v>
      </c>
    </row>
    <row r="172" spans="1:12" x14ac:dyDescent="0.25">
      <c r="A172" s="201"/>
      <c r="B172" s="207"/>
      <c r="C172" s="204"/>
      <c r="D172" s="1" t="s">
        <v>4</v>
      </c>
      <c r="E172" s="135">
        <v>20067</v>
      </c>
      <c r="F172" s="136">
        <v>4521</v>
      </c>
      <c r="G172" s="136">
        <v>0</v>
      </c>
      <c r="H172" s="137">
        <v>0</v>
      </c>
      <c r="I172" s="171">
        <v>0</v>
      </c>
      <c r="J172" s="136">
        <v>40521</v>
      </c>
      <c r="K172" s="22">
        <v>0</v>
      </c>
      <c r="L172" s="23">
        <v>0</v>
      </c>
    </row>
    <row r="173" spans="1:12" x14ac:dyDescent="0.25">
      <c r="A173" s="201"/>
      <c r="B173" s="207"/>
      <c r="C173" s="204"/>
      <c r="D173" s="1" t="s">
        <v>52</v>
      </c>
      <c r="E173" s="20">
        <v>0</v>
      </c>
      <c r="F173" s="21">
        <v>0</v>
      </c>
      <c r="G173" s="22">
        <v>0</v>
      </c>
      <c r="H173" s="125">
        <v>0</v>
      </c>
      <c r="I173" s="21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1"/>
      <c r="B174" s="207"/>
      <c r="C174" s="204"/>
      <c r="D174" s="1" t="s">
        <v>67</v>
      </c>
      <c r="E174" s="20">
        <v>0</v>
      </c>
      <c r="F174" s="21">
        <v>0</v>
      </c>
      <c r="G174" s="22">
        <v>0</v>
      </c>
      <c r="H174" s="125">
        <v>0</v>
      </c>
      <c r="I174" s="21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1"/>
      <c r="B175" s="207"/>
      <c r="C175" s="204"/>
      <c r="D175" s="1" t="s">
        <v>111</v>
      </c>
      <c r="E175" s="20">
        <v>0</v>
      </c>
      <c r="F175" s="21">
        <v>0</v>
      </c>
      <c r="G175" s="22">
        <v>0</v>
      </c>
      <c r="H175" s="125">
        <v>0</v>
      </c>
      <c r="I175" s="21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1"/>
      <c r="B176" s="207"/>
      <c r="C176" s="204"/>
      <c r="D176" s="1" t="s">
        <v>68</v>
      </c>
      <c r="E176" s="20">
        <v>0</v>
      </c>
      <c r="F176" s="21">
        <v>0</v>
      </c>
      <c r="G176" s="22">
        <v>0</v>
      </c>
      <c r="H176" s="125">
        <v>0</v>
      </c>
      <c r="I176" s="21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1"/>
      <c r="B177" s="207"/>
      <c r="C177" s="204"/>
      <c r="D177" s="1" t="s">
        <v>69</v>
      </c>
      <c r="E177" s="20">
        <v>0</v>
      </c>
      <c r="F177" s="21">
        <v>0</v>
      </c>
      <c r="G177" s="22">
        <v>0</v>
      </c>
      <c r="H177" s="125">
        <v>0</v>
      </c>
      <c r="I177" s="21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1"/>
      <c r="B178" s="207"/>
      <c r="C178" s="204"/>
      <c r="D178" s="1" t="s">
        <v>29</v>
      </c>
      <c r="E178" s="20">
        <v>0</v>
      </c>
      <c r="F178" s="21">
        <v>0</v>
      </c>
      <c r="G178" s="22">
        <v>0</v>
      </c>
      <c r="H178" s="125">
        <v>0</v>
      </c>
      <c r="I178" s="21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1"/>
      <c r="B179" s="207"/>
      <c r="C179" s="204"/>
      <c r="D179" s="1" t="s">
        <v>6</v>
      </c>
      <c r="E179" s="135">
        <v>23706</v>
      </c>
      <c r="F179" s="136">
        <v>0</v>
      </c>
      <c r="G179" s="136">
        <v>47643</v>
      </c>
      <c r="H179" s="137">
        <v>0</v>
      </c>
      <c r="I179" s="171">
        <v>77868</v>
      </c>
      <c r="J179" s="136">
        <v>0</v>
      </c>
      <c r="K179" s="22">
        <v>0</v>
      </c>
      <c r="L179" s="23">
        <v>0</v>
      </c>
    </row>
    <row r="180" spans="1:13" x14ac:dyDescent="0.25">
      <c r="A180" s="201"/>
      <c r="B180" s="207"/>
      <c r="C180" s="204"/>
      <c r="D180" s="1" t="s">
        <v>82</v>
      </c>
      <c r="E180" s="20">
        <v>0</v>
      </c>
      <c r="F180" s="21">
        <v>0</v>
      </c>
      <c r="G180" s="22">
        <v>0</v>
      </c>
      <c r="H180" s="125">
        <v>0</v>
      </c>
      <c r="I180" s="21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1"/>
      <c r="B181" s="207"/>
      <c r="C181" s="204"/>
      <c r="D181" s="1" t="s">
        <v>58</v>
      </c>
      <c r="E181" s="20">
        <v>0</v>
      </c>
      <c r="F181" s="21">
        <v>0</v>
      </c>
      <c r="G181" s="22">
        <v>0</v>
      </c>
      <c r="H181" s="125">
        <v>0</v>
      </c>
      <c r="I181" s="21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1"/>
      <c r="B182" s="207"/>
      <c r="C182" s="204"/>
      <c r="D182" s="1" t="s">
        <v>7</v>
      </c>
      <c r="E182" s="20">
        <v>0</v>
      </c>
      <c r="F182" s="21">
        <v>0</v>
      </c>
      <c r="G182" s="22">
        <v>0</v>
      </c>
      <c r="H182" s="125">
        <v>0</v>
      </c>
      <c r="I182" s="21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1"/>
      <c r="B183" s="207"/>
      <c r="C183" s="204"/>
      <c r="D183" s="1" t="s">
        <v>104</v>
      </c>
      <c r="E183" s="20">
        <v>0</v>
      </c>
      <c r="F183" s="21">
        <v>0</v>
      </c>
      <c r="G183" s="22">
        <v>0</v>
      </c>
      <c r="H183" s="125">
        <v>0</v>
      </c>
      <c r="I183" s="21">
        <v>0</v>
      </c>
      <c r="J183" s="22">
        <v>0</v>
      </c>
      <c r="K183" s="22">
        <v>243</v>
      </c>
      <c r="L183" s="23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4">
        <v>0</v>
      </c>
      <c r="F184" s="55">
        <v>0</v>
      </c>
      <c r="G184" s="56">
        <v>0</v>
      </c>
      <c r="H184" s="158">
        <v>0</v>
      </c>
      <c r="I184" s="55">
        <v>0</v>
      </c>
      <c r="J184" s="56">
        <v>0</v>
      </c>
      <c r="K184" s="56">
        <v>0</v>
      </c>
      <c r="L184" s="57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153">
        <v>0</v>
      </c>
      <c r="I185" s="71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20">
        <v>0</v>
      </c>
      <c r="F186" s="21">
        <v>0</v>
      </c>
      <c r="G186" s="22">
        <v>0</v>
      </c>
      <c r="H186" s="125">
        <v>0</v>
      </c>
      <c r="I186" s="21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1"/>
      <c r="B187" s="207"/>
      <c r="C187" s="204"/>
      <c r="D187" s="1" t="s">
        <v>36</v>
      </c>
      <c r="E187" s="135">
        <v>331346</v>
      </c>
      <c r="F187" s="136">
        <v>0</v>
      </c>
      <c r="G187" s="136">
        <v>0</v>
      </c>
      <c r="H187" s="137">
        <v>0</v>
      </c>
      <c r="I187" s="171">
        <v>0</v>
      </c>
      <c r="J187" s="136">
        <v>251463</v>
      </c>
      <c r="K187" s="22">
        <v>0</v>
      </c>
      <c r="L187" s="23">
        <v>0</v>
      </c>
    </row>
    <row r="188" spans="1:13" x14ac:dyDescent="0.25">
      <c r="A188" s="201"/>
      <c r="B188" s="207"/>
      <c r="C188" s="204"/>
      <c r="D188" s="1" t="s">
        <v>24</v>
      </c>
      <c r="E188" s="135">
        <v>602343</v>
      </c>
      <c r="F188" s="136">
        <v>0</v>
      </c>
      <c r="G188" s="136">
        <v>0</v>
      </c>
      <c r="H188" s="137">
        <v>0</v>
      </c>
      <c r="I188" s="171">
        <v>0</v>
      </c>
      <c r="J188" s="136">
        <v>612742</v>
      </c>
      <c r="K188" s="22">
        <v>0</v>
      </c>
      <c r="L188" s="23">
        <v>0</v>
      </c>
    </row>
    <row r="189" spans="1:13" x14ac:dyDescent="0.25">
      <c r="A189" s="201"/>
      <c r="B189" s="207"/>
      <c r="C189" s="204"/>
      <c r="D189" s="1" t="s">
        <v>104</v>
      </c>
      <c r="E189" s="135">
        <v>0</v>
      </c>
      <c r="F189" s="136">
        <v>0</v>
      </c>
      <c r="G189" s="136">
        <v>727</v>
      </c>
      <c r="H189" s="137">
        <v>0</v>
      </c>
      <c r="I189" s="171">
        <v>0</v>
      </c>
      <c r="J189" s="136">
        <v>0</v>
      </c>
      <c r="K189" s="22">
        <v>0</v>
      </c>
      <c r="L189" s="23">
        <v>0</v>
      </c>
    </row>
    <row r="190" spans="1:13" x14ac:dyDescent="0.25">
      <c r="A190" s="201"/>
      <c r="B190" s="207"/>
      <c r="C190" s="204"/>
      <c r="D190" s="1" t="s">
        <v>41</v>
      </c>
      <c r="E190" s="135">
        <v>0</v>
      </c>
      <c r="F190" s="136">
        <v>0</v>
      </c>
      <c r="G190" s="136">
        <v>0</v>
      </c>
      <c r="H190" s="137">
        <v>0</v>
      </c>
      <c r="I190" s="171">
        <v>0</v>
      </c>
      <c r="J190" s="136">
        <v>0</v>
      </c>
      <c r="K190" s="22">
        <v>0</v>
      </c>
      <c r="L190" s="23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160">
        <v>0</v>
      </c>
      <c r="I191" s="173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135">
        <v>0</v>
      </c>
      <c r="F192" s="136">
        <v>0</v>
      </c>
      <c r="G192" s="136">
        <v>0</v>
      </c>
      <c r="H192" s="137">
        <v>0</v>
      </c>
      <c r="I192" s="171">
        <v>0</v>
      </c>
      <c r="J192" s="136">
        <v>0</v>
      </c>
      <c r="K192" s="136">
        <v>0</v>
      </c>
      <c r="L192" s="168">
        <v>0</v>
      </c>
    </row>
    <row r="193" spans="1:12" x14ac:dyDescent="0.25">
      <c r="A193" s="201"/>
      <c r="B193" s="207"/>
      <c r="C193" s="204"/>
      <c r="D193" s="1" t="s">
        <v>4</v>
      </c>
      <c r="E193" s="135">
        <v>0</v>
      </c>
      <c r="F193" s="136">
        <v>16808</v>
      </c>
      <c r="G193" s="136">
        <v>0</v>
      </c>
      <c r="H193" s="137">
        <v>0</v>
      </c>
      <c r="I193" s="171">
        <v>21612</v>
      </c>
      <c r="J193" s="136">
        <v>0</v>
      </c>
      <c r="K193" s="136">
        <v>0</v>
      </c>
      <c r="L193" s="168">
        <v>0</v>
      </c>
    </row>
    <row r="194" spans="1:12" x14ac:dyDescent="0.25">
      <c r="A194" s="201"/>
      <c r="B194" s="207"/>
      <c r="C194" s="204"/>
      <c r="D194" s="1" t="s">
        <v>40</v>
      </c>
      <c r="E194" s="20">
        <v>0</v>
      </c>
      <c r="F194" s="21">
        <v>0</v>
      </c>
      <c r="G194" s="22">
        <v>0</v>
      </c>
      <c r="H194" s="125">
        <v>0</v>
      </c>
      <c r="I194" s="21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1"/>
      <c r="B195" s="207"/>
      <c r="C195" s="204"/>
      <c r="D195" s="1" t="s">
        <v>29</v>
      </c>
      <c r="E195" s="135">
        <v>392293</v>
      </c>
      <c r="F195" s="136">
        <v>11868</v>
      </c>
      <c r="G195" s="136">
        <v>0</v>
      </c>
      <c r="H195" s="137">
        <v>0</v>
      </c>
      <c r="I195" s="171">
        <v>3834</v>
      </c>
      <c r="J195" s="136">
        <v>382768</v>
      </c>
      <c r="K195" s="22">
        <v>0</v>
      </c>
      <c r="L195" s="23">
        <v>0</v>
      </c>
    </row>
    <row r="196" spans="1:12" x14ac:dyDescent="0.25">
      <c r="A196" s="201"/>
      <c r="B196" s="207"/>
      <c r="C196" s="204"/>
      <c r="D196" s="1" t="s">
        <v>6</v>
      </c>
      <c r="E196" s="20">
        <v>0</v>
      </c>
      <c r="F196" s="21">
        <v>0</v>
      </c>
      <c r="G196" s="22">
        <v>0</v>
      </c>
      <c r="H196" s="125">
        <v>0</v>
      </c>
      <c r="I196" s="21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1"/>
      <c r="B197" s="207"/>
      <c r="C197" s="204"/>
      <c r="D197" s="1" t="s">
        <v>36</v>
      </c>
      <c r="E197" s="135">
        <v>219357</v>
      </c>
      <c r="F197" s="136">
        <v>0</v>
      </c>
      <c r="G197" s="136">
        <v>0</v>
      </c>
      <c r="H197" s="137">
        <v>0</v>
      </c>
      <c r="I197" s="171">
        <v>0</v>
      </c>
      <c r="J197" s="136">
        <v>260823</v>
      </c>
      <c r="K197" s="22">
        <v>0</v>
      </c>
      <c r="L197" s="23">
        <v>0</v>
      </c>
    </row>
    <row r="198" spans="1:12" x14ac:dyDescent="0.25">
      <c r="A198" s="201"/>
      <c r="B198" s="207"/>
      <c r="C198" s="204"/>
      <c r="D198" s="1" t="s">
        <v>24</v>
      </c>
      <c r="E198" s="135">
        <v>435410</v>
      </c>
      <c r="F198" s="136">
        <v>0</v>
      </c>
      <c r="G198" s="136">
        <v>0</v>
      </c>
      <c r="H198" s="137">
        <v>0</v>
      </c>
      <c r="I198" s="171">
        <v>0</v>
      </c>
      <c r="J198" s="136">
        <v>409700</v>
      </c>
      <c r="K198" s="22">
        <v>0</v>
      </c>
      <c r="L198" s="23">
        <v>0</v>
      </c>
    </row>
    <row r="199" spans="1:12" x14ac:dyDescent="0.25">
      <c r="A199" s="201"/>
      <c r="B199" s="207"/>
      <c r="C199" s="204"/>
      <c r="D199" s="1" t="s">
        <v>77</v>
      </c>
      <c r="E199" s="135">
        <v>0</v>
      </c>
      <c r="F199" s="136">
        <v>0</v>
      </c>
      <c r="G199" s="136">
        <v>0</v>
      </c>
      <c r="H199" s="137">
        <v>0</v>
      </c>
      <c r="I199" s="171">
        <v>0</v>
      </c>
      <c r="J199" s="136">
        <v>9740</v>
      </c>
      <c r="K199" s="22">
        <v>0</v>
      </c>
      <c r="L199" s="23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2</v>
      </c>
      <c r="H200" s="160">
        <v>0</v>
      </c>
      <c r="I200" s="60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135">
        <v>0</v>
      </c>
      <c r="F201" s="136">
        <v>59075</v>
      </c>
      <c r="G201" s="136">
        <v>0</v>
      </c>
      <c r="H201" s="137">
        <v>0</v>
      </c>
      <c r="I201" s="171">
        <v>59084</v>
      </c>
      <c r="J201" s="136">
        <v>0</v>
      </c>
      <c r="K201" s="136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135">
        <v>0</v>
      </c>
      <c r="F202" s="136">
        <v>12162</v>
      </c>
      <c r="G202" s="136">
        <v>0</v>
      </c>
      <c r="H202" s="137">
        <v>0</v>
      </c>
      <c r="I202" s="171">
        <v>0</v>
      </c>
      <c r="J202" s="136">
        <v>0</v>
      </c>
      <c r="K202" s="13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135">
        <v>0</v>
      </c>
      <c r="F203" s="136">
        <v>71261</v>
      </c>
      <c r="G203" s="136">
        <v>0</v>
      </c>
      <c r="H203" s="137">
        <v>0</v>
      </c>
      <c r="I203" s="171">
        <v>70392</v>
      </c>
      <c r="J203" s="136">
        <v>0</v>
      </c>
      <c r="K203" s="13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135">
        <v>0</v>
      </c>
      <c r="F204" s="136">
        <v>0</v>
      </c>
      <c r="G204" s="136">
        <v>0</v>
      </c>
      <c r="H204" s="137">
        <v>0</v>
      </c>
      <c r="I204" s="171">
        <v>11848</v>
      </c>
      <c r="J204" s="136">
        <v>0</v>
      </c>
      <c r="K204" s="13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160">
        <v>0</v>
      </c>
      <c r="I205" s="60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135">
        <v>0</v>
      </c>
      <c r="F206" s="136">
        <v>4182</v>
      </c>
      <c r="G206" s="136">
        <v>0</v>
      </c>
      <c r="H206" s="137">
        <v>0</v>
      </c>
      <c r="I206" s="171">
        <v>4182</v>
      </c>
      <c r="J206" s="136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135">
        <v>63989</v>
      </c>
      <c r="F207" s="136">
        <v>166</v>
      </c>
      <c r="G207" s="136">
        <v>0</v>
      </c>
      <c r="H207" s="137">
        <v>0</v>
      </c>
      <c r="I207" s="171">
        <v>166</v>
      </c>
      <c r="J207" s="136">
        <v>63989</v>
      </c>
      <c r="K207" s="22">
        <v>0</v>
      </c>
      <c r="L207" s="23">
        <v>0</v>
      </c>
    </row>
    <row r="208" spans="1:12" x14ac:dyDescent="0.25">
      <c r="A208" s="201"/>
      <c r="B208" s="204"/>
      <c r="C208" s="204"/>
      <c r="D208" s="1" t="s">
        <v>3</v>
      </c>
      <c r="E208" s="135">
        <v>14958</v>
      </c>
      <c r="F208" s="136">
        <v>0</v>
      </c>
      <c r="G208" s="136">
        <v>0</v>
      </c>
      <c r="H208" s="137">
        <v>0</v>
      </c>
      <c r="I208" s="171">
        <v>0</v>
      </c>
      <c r="J208" s="136">
        <v>14958</v>
      </c>
      <c r="K208" s="136">
        <v>0</v>
      </c>
      <c r="L208" s="23">
        <v>0</v>
      </c>
    </row>
    <row r="209" spans="1:12" x14ac:dyDescent="0.25">
      <c r="A209" s="201"/>
      <c r="B209" s="204"/>
      <c r="C209" s="204"/>
      <c r="D209" s="1" t="s">
        <v>4</v>
      </c>
      <c r="E209" s="135">
        <v>25048</v>
      </c>
      <c r="F209" s="136">
        <v>44442</v>
      </c>
      <c r="G209" s="136">
        <v>0</v>
      </c>
      <c r="H209" s="137">
        <v>0</v>
      </c>
      <c r="I209" s="171">
        <v>44442</v>
      </c>
      <c r="J209" s="136">
        <v>25048</v>
      </c>
      <c r="K209" s="136">
        <v>0</v>
      </c>
      <c r="L209" s="23">
        <v>0</v>
      </c>
    </row>
    <row r="210" spans="1:12" x14ac:dyDescent="0.25">
      <c r="A210" s="201"/>
      <c r="B210" s="204"/>
      <c r="C210" s="204"/>
      <c r="D210" s="1" t="s">
        <v>40</v>
      </c>
      <c r="E210" s="20">
        <v>0</v>
      </c>
      <c r="F210" s="21">
        <v>0</v>
      </c>
      <c r="G210" s="22">
        <v>0</v>
      </c>
      <c r="H210" s="125">
        <v>0</v>
      </c>
      <c r="I210" s="21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1"/>
      <c r="B211" s="204"/>
      <c r="C211" s="204"/>
      <c r="D211" s="1" t="s">
        <v>29</v>
      </c>
      <c r="E211" s="135">
        <v>0</v>
      </c>
      <c r="F211" s="136">
        <v>0</v>
      </c>
      <c r="G211" s="136">
        <v>0</v>
      </c>
      <c r="H211" s="137">
        <v>0</v>
      </c>
      <c r="I211" s="171">
        <v>0</v>
      </c>
      <c r="J211" s="136">
        <v>0</v>
      </c>
      <c r="K211" s="136">
        <v>0</v>
      </c>
      <c r="L211" s="23">
        <v>0</v>
      </c>
    </row>
    <row r="212" spans="1:12" x14ac:dyDescent="0.25">
      <c r="A212" s="201"/>
      <c r="B212" s="204"/>
      <c r="C212" s="204"/>
      <c r="D212" s="1" t="s">
        <v>6</v>
      </c>
      <c r="E212" s="135">
        <v>0</v>
      </c>
      <c r="F212" s="136">
        <v>43406</v>
      </c>
      <c r="G212" s="136">
        <v>0</v>
      </c>
      <c r="H212" s="137">
        <v>0</v>
      </c>
      <c r="I212" s="171">
        <v>43405</v>
      </c>
      <c r="J212" s="136">
        <v>0</v>
      </c>
      <c r="K212" s="136">
        <v>0</v>
      </c>
      <c r="L212" s="23">
        <v>0</v>
      </c>
    </row>
    <row r="213" spans="1:12" x14ac:dyDescent="0.25">
      <c r="A213" s="201"/>
      <c r="B213" s="204"/>
      <c r="C213" s="204"/>
      <c r="D213" s="1" t="s">
        <v>76</v>
      </c>
      <c r="E213" s="20">
        <v>0</v>
      </c>
      <c r="F213" s="21">
        <v>0</v>
      </c>
      <c r="G213" s="22">
        <v>0</v>
      </c>
      <c r="H213" s="125">
        <v>0</v>
      </c>
      <c r="I213" s="21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1"/>
      <c r="B214" s="204"/>
      <c r="C214" s="204"/>
      <c r="D214" s="1" t="s">
        <v>36</v>
      </c>
      <c r="E214" s="135">
        <v>0</v>
      </c>
      <c r="F214" s="136">
        <v>0</v>
      </c>
      <c r="G214" s="136">
        <v>0</v>
      </c>
      <c r="H214" s="137">
        <v>0</v>
      </c>
      <c r="I214" s="171">
        <v>0</v>
      </c>
      <c r="J214" s="136">
        <v>0</v>
      </c>
      <c r="K214" s="136">
        <v>0</v>
      </c>
      <c r="L214" s="23">
        <v>0</v>
      </c>
    </row>
    <row r="215" spans="1:12" x14ac:dyDescent="0.25">
      <c r="A215" s="201"/>
      <c r="B215" s="204"/>
      <c r="C215" s="204"/>
      <c r="D215" s="1" t="s">
        <v>24</v>
      </c>
      <c r="E215" s="135">
        <v>140928</v>
      </c>
      <c r="F215" s="136">
        <v>0</v>
      </c>
      <c r="G215" s="136">
        <v>0</v>
      </c>
      <c r="H215" s="137">
        <v>0</v>
      </c>
      <c r="I215" s="171">
        <v>0</v>
      </c>
      <c r="J215" s="136">
        <v>140928</v>
      </c>
      <c r="K215" s="136">
        <v>0</v>
      </c>
      <c r="L215" s="23">
        <v>0</v>
      </c>
    </row>
    <row r="216" spans="1:12" x14ac:dyDescent="0.25">
      <c r="A216" s="201"/>
      <c r="B216" s="204"/>
      <c r="C216" s="204"/>
      <c r="D216" s="1" t="s">
        <v>77</v>
      </c>
      <c r="E216" s="135">
        <v>12976</v>
      </c>
      <c r="F216" s="136">
        <v>0</v>
      </c>
      <c r="G216" s="136">
        <v>0</v>
      </c>
      <c r="H216" s="137">
        <v>0</v>
      </c>
      <c r="I216" s="171">
        <v>0</v>
      </c>
      <c r="J216" s="136">
        <v>12976</v>
      </c>
      <c r="K216" s="136">
        <v>0</v>
      </c>
      <c r="L216" s="23">
        <v>0</v>
      </c>
    </row>
    <row r="217" spans="1:12" x14ac:dyDescent="0.25">
      <c r="A217" s="201"/>
      <c r="B217" s="204"/>
      <c r="C217" s="204"/>
      <c r="D217" s="1" t="s">
        <v>7</v>
      </c>
      <c r="E217" s="20">
        <v>16654</v>
      </c>
      <c r="F217" s="21">
        <v>0</v>
      </c>
      <c r="G217" s="22">
        <v>0</v>
      </c>
      <c r="H217" s="125">
        <v>0</v>
      </c>
      <c r="I217" s="21">
        <v>0</v>
      </c>
      <c r="J217" s="22">
        <v>16654</v>
      </c>
      <c r="K217" s="22">
        <v>0</v>
      </c>
      <c r="L217" s="23">
        <v>0</v>
      </c>
    </row>
    <row r="218" spans="1:12" x14ac:dyDescent="0.25">
      <c r="A218" s="201"/>
      <c r="B218" s="204"/>
      <c r="C218" s="204"/>
      <c r="D218" s="1" t="s">
        <v>104</v>
      </c>
      <c r="E218" s="135">
        <v>29</v>
      </c>
      <c r="F218" s="136">
        <v>0</v>
      </c>
      <c r="G218" s="136">
        <v>0</v>
      </c>
      <c r="H218" s="137">
        <v>0</v>
      </c>
      <c r="I218" s="171">
        <v>0</v>
      </c>
      <c r="J218" s="136">
        <v>29</v>
      </c>
      <c r="K218" s="136">
        <v>0</v>
      </c>
      <c r="L218" s="23">
        <v>0</v>
      </c>
    </row>
    <row r="219" spans="1:12" x14ac:dyDescent="0.25">
      <c r="A219" s="201"/>
      <c r="B219" s="204"/>
      <c r="C219" s="204"/>
      <c r="D219" s="1" t="s">
        <v>59</v>
      </c>
      <c r="E219" s="20">
        <v>0</v>
      </c>
      <c r="F219" s="21">
        <v>0</v>
      </c>
      <c r="G219" s="22">
        <v>0</v>
      </c>
      <c r="H219" s="125">
        <v>0</v>
      </c>
      <c r="I219" s="21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154">
        <v>0</v>
      </c>
      <c r="F220" s="155">
        <v>0</v>
      </c>
      <c r="G220" s="155">
        <v>0</v>
      </c>
      <c r="H220" s="174">
        <v>0</v>
      </c>
      <c r="I220" s="172">
        <v>0</v>
      </c>
      <c r="J220" s="155">
        <v>0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135">
        <v>0</v>
      </c>
      <c r="F221" s="136">
        <v>0</v>
      </c>
      <c r="G221" s="136">
        <v>0</v>
      </c>
      <c r="H221" s="137">
        <v>0</v>
      </c>
      <c r="I221" s="171">
        <v>0</v>
      </c>
      <c r="J221" s="136">
        <v>0</v>
      </c>
      <c r="K221" s="136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135">
        <v>0</v>
      </c>
      <c r="F222" s="136">
        <v>0</v>
      </c>
      <c r="G222" s="136">
        <v>0</v>
      </c>
      <c r="H222" s="137">
        <v>0</v>
      </c>
      <c r="I222" s="171">
        <v>0</v>
      </c>
      <c r="J222" s="136">
        <v>0</v>
      </c>
      <c r="K222" s="13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135">
        <v>0</v>
      </c>
      <c r="F223" s="136">
        <v>0</v>
      </c>
      <c r="G223" s="136">
        <v>14027</v>
      </c>
      <c r="H223" s="137">
        <v>0</v>
      </c>
      <c r="I223" s="171">
        <v>12402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158">
        <v>0</v>
      </c>
      <c r="I224" s="55">
        <v>0</v>
      </c>
      <c r="J224" s="56">
        <v>0</v>
      </c>
      <c r="K224" s="56">
        <v>0</v>
      </c>
      <c r="L224" s="57">
        <v>0</v>
      </c>
    </row>
    <row r="225" spans="1:13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160">
        <v>0</v>
      </c>
      <c r="I225" s="60">
        <v>0</v>
      </c>
      <c r="J225" s="61">
        <v>0</v>
      </c>
      <c r="K225" s="61">
        <v>0</v>
      </c>
      <c r="L225" s="62">
        <v>0</v>
      </c>
      <c r="M225" s="72"/>
    </row>
    <row r="226" spans="1:13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158">
        <v>0</v>
      </c>
      <c r="I226" s="50">
        <v>0</v>
      </c>
      <c r="J226" s="51">
        <v>0</v>
      </c>
      <c r="K226" s="51">
        <v>0</v>
      </c>
      <c r="L226" s="52">
        <v>0</v>
      </c>
    </row>
    <row r="227" spans="1:13" x14ac:dyDescent="0.25">
      <c r="A227" s="201"/>
      <c r="B227" s="207"/>
      <c r="C227" s="204"/>
      <c r="D227" s="1" t="s">
        <v>33</v>
      </c>
      <c r="E227" s="20">
        <v>0</v>
      </c>
      <c r="F227" s="21">
        <v>0</v>
      </c>
      <c r="G227" s="22">
        <v>0</v>
      </c>
      <c r="H227" s="125">
        <v>0</v>
      </c>
      <c r="I227" s="21">
        <v>0</v>
      </c>
      <c r="J227" s="22">
        <v>0</v>
      </c>
      <c r="K227" s="22">
        <v>0</v>
      </c>
      <c r="L227" s="23">
        <v>0</v>
      </c>
    </row>
    <row r="228" spans="1:13" x14ac:dyDescent="0.25">
      <c r="A228" s="201"/>
      <c r="B228" s="207"/>
      <c r="C228" s="204"/>
      <c r="D228" s="1" t="s">
        <v>47</v>
      </c>
      <c r="E228" s="20">
        <v>0</v>
      </c>
      <c r="F228" s="21">
        <v>0</v>
      </c>
      <c r="G228" s="22">
        <v>0</v>
      </c>
      <c r="H228" s="125">
        <v>0</v>
      </c>
      <c r="I228" s="21">
        <v>0</v>
      </c>
      <c r="J228" s="22">
        <v>0</v>
      </c>
      <c r="K228" s="22">
        <v>0</v>
      </c>
      <c r="L228" s="23">
        <v>0</v>
      </c>
    </row>
    <row r="229" spans="1:13" x14ac:dyDescent="0.25">
      <c r="A229" s="201"/>
      <c r="B229" s="207"/>
      <c r="C229" s="204"/>
      <c r="D229" s="1" t="s">
        <v>65</v>
      </c>
      <c r="E229" s="20">
        <v>0</v>
      </c>
      <c r="F229" s="21">
        <v>0</v>
      </c>
      <c r="G229" s="22">
        <v>0</v>
      </c>
      <c r="H229" s="125">
        <v>0</v>
      </c>
      <c r="I229" s="21">
        <v>0</v>
      </c>
      <c r="J229" s="22">
        <v>0</v>
      </c>
      <c r="K229" s="22">
        <v>0</v>
      </c>
      <c r="L229" s="23">
        <v>0</v>
      </c>
    </row>
    <row r="230" spans="1:13" x14ac:dyDescent="0.25">
      <c r="A230" s="201"/>
      <c r="B230" s="207"/>
      <c r="C230" s="204"/>
      <c r="D230" s="1" t="s">
        <v>2</v>
      </c>
      <c r="E230" s="135">
        <v>29205</v>
      </c>
      <c r="F230" s="136">
        <v>0</v>
      </c>
      <c r="G230" s="136">
        <v>0</v>
      </c>
      <c r="H230" s="137">
        <v>0</v>
      </c>
      <c r="I230" s="171">
        <v>189</v>
      </c>
      <c r="J230" s="136">
        <v>15643</v>
      </c>
      <c r="K230" s="136">
        <v>399</v>
      </c>
      <c r="L230" s="23">
        <v>0</v>
      </c>
    </row>
    <row r="231" spans="1:13" x14ac:dyDescent="0.25">
      <c r="A231" s="201"/>
      <c r="B231" s="207"/>
      <c r="C231" s="204"/>
      <c r="D231" s="1" t="s">
        <v>23</v>
      </c>
      <c r="E231" s="20">
        <v>0</v>
      </c>
      <c r="F231" s="21">
        <v>0</v>
      </c>
      <c r="G231" s="22">
        <v>0</v>
      </c>
      <c r="H231" s="125">
        <v>0</v>
      </c>
      <c r="I231" s="21">
        <v>0</v>
      </c>
      <c r="J231" s="22">
        <v>0</v>
      </c>
      <c r="K231" s="22">
        <v>0</v>
      </c>
      <c r="L231" s="23">
        <v>0</v>
      </c>
    </row>
    <row r="232" spans="1:13" x14ac:dyDescent="0.25">
      <c r="A232" s="201"/>
      <c r="B232" s="207"/>
      <c r="C232" s="204"/>
      <c r="D232" s="1" t="s">
        <v>3</v>
      </c>
      <c r="E232" s="20">
        <v>0</v>
      </c>
      <c r="F232" s="21">
        <v>0</v>
      </c>
      <c r="G232" s="22">
        <v>0</v>
      </c>
      <c r="H232" s="125">
        <v>0</v>
      </c>
      <c r="I232" s="21">
        <v>0</v>
      </c>
      <c r="J232" s="22">
        <v>0</v>
      </c>
      <c r="K232" s="22">
        <v>0</v>
      </c>
      <c r="L232" s="23">
        <v>0</v>
      </c>
    </row>
    <row r="233" spans="1:13" x14ac:dyDescent="0.25">
      <c r="A233" s="201"/>
      <c r="B233" s="207"/>
      <c r="C233" s="204"/>
      <c r="D233" s="1" t="s">
        <v>95</v>
      </c>
      <c r="E233" s="20">
        <v>4835</v>
      </c>
      <c r="F233" s="21">
        <v>0</v>
      </c>
      <c r="G233" s="22">
        <v>0</v>
      </c>
      <c r="H233" s="125">
        <v>0</v>
      </c>
      <c r="I233" s="21">
        <v>0</v>
      </c>
      <c r="J233" s="22">
        <v>4835</v>
      </c>
      <c r="K233" s="22">
        <v>0</v>
      </c>
      <c r="L233" s="23">
        <v>0</v>
      </c>
    </row>
    <row r="234" spans="1:13" x14ac:dyDescent="0.25">
      <c r="A234" s="201"/>
      <c r="B234" s="207"/>
      <c r="C234" s="204"/>
      <c r="D234" s="1" t="s">
        <v>4</v>
      </c>
      <c r="E234" s="20">
        <v>0</v>
      </c>
      <c r="F234" s="21">
        <v>0</v>
      </c>
      <c r="G234" s="22">
        <v>0</v>
      </c>
      <c r="H234" s="125">
        <v>0</v>
      </c>
      <c r="I234" s="21">
        <v>0</v>
      </c>
      <c r="J234" s="22">
        <v>0</v>
      </c>
      <c r="K234" s="22">
        <v>0</v>
      </c>
      <c r="L234" s="23">
        <v>0</v>
      </c>
    </row>
    <row r="235" spans="1:13" x14ac:dyDescent="0.25">
      <c r="A235" s="201"/>
      <c r="B235" s="207"/>
      <c r="C235" s="204"/>
      <c r="D235" s="1" t="s">
        <v>55</v>
      </c>
      <c r="E235" s="20">
        <v>0</v>
      </c>
      <c r="F235" s="21">
        <v>0</v>
      </c>
      <c r="G235" s="22">
        <v>0</v>
      </c>
      <c r="H235" s="125">
        <v>0</v>
      </c>
      <c r="I235" s="21">
        <v>0</v>
      </c>
      <c r="J235" s="22">
        <v>0</v>
      </c>
      <c r="K235" s="22">
        <v>0</v>
      </c>
      <c r="L235" s="23">
        <v>0</v>
      </c>
    </row>
    <row r="236" spans="1:13" x14ac:dyDescent="0.25">
      <c r="A236" s="201"/>
      <c r="B236" s="207"/>
      <c r="C236" s="204"/>
      <c r="D236" s="1" t="s">
        <v>70</v>
      </c>
      <c r="E236" s="20">
        <v>0</v>
      </c>
      <c r="F236" s="21">
        <v>0</v>
      </c>
      <c r="G236" s="22">
        <v>0</v>
      </c>
      <c r="H236" s="125">
        <v>0</v>
      </c>
      <c r="I236" s="21">
        <v>0</v>
      </c>
      <c r="J236" s="22">
        <v>0</v>
      </c>
      <c r="K236" s="22">
        <v>0</v>
      </c>
      <c r="L236" s="23">
        <v>0</v>
      </c>
    </row>
    <row r="237" spans="1:13" x14ac:dyDescent="0.25">
      <c r="A237" s="201"/>
      <c r="B237" s="207"/>
      <c r="C237" s="204"/>
      <c r="D237" s="1" t="s">
        <v>29</v>
      </c>
      <c r="E237" s="135">
        <v>0</v>
      </c>
      <c r="F237" s="136">
        <v>0</v>
      </c>
      <c r="G237" s="136">
        <v>0</v>
      </c>
      <c r="H237" s="137">
        <v>0</v>
      </c>
      <c r="I237" s="171">
        <v>0</v>
      </c>
      <c r="J237" s="136">
        <v>0</v>
      </c>
      <c r="K237" s="136">
        <v>0</v>
      </c>
      <c r="L237" s="23">
        <v>0</v>
      </c>
    </row>
    <row r="238" spans="1:13" x14ac:dyDescent="0.25">
      <c r="A238" s="201"/>
      <c r="B238" s="207"/>
      <c r="C238" s="204"/>
      <c r="D238" s="1" t="s">
        <v>6</v>
      </c>
      <c r="E238" s="135">
        <v>46521</v>
      </c>
      <c r="F238" s="136">
        <v>0</v>
      </c>
      <c r="G238" s="136">
        <v>4785</v>
      </c>
      <c r="H238" s="137">
        <v>0</v>
      </c>
      <c r="I238" s="171">
        <v>52776</v>
      </c>
      <c r="J238" s="136">
        <v>0</v>
      </c>
      <c r="K238" s="136">
        <v>0</v>
      </c>
      <c r="L238" s="23">
        <v>0</v>
      </c>
    </row>
    <row r="239" spans="1:13" x14ac:dyDescent="0.25">
      <c r="A239" s="201"/>
      <c r="B239" s="207"/>
      <c r="C239" s="204"/>
      <c r="D239" s="1" t="s">
        <v>36</v>
      </c>
      <c r="E239" s="135">
        <v>0</v>
      </c>
      <c r="F239" s="136">
        <v>0</v>
      </c>
      <c r="G239" s="136">
        <v>0</v>
      </c>
      <c r="H239" s="137">
        <v>0</v>
      </c>
      <c r="I239" s="171">
        <v>0</v>
      </c>
      <c r="J239" s="136">
        <v>0</v>
      </c>
      <c r="K239" s="136">
        <v>0</v>
      </c>
      <c r="L239" s="23">
        <v>0</v>
      </c>
    </row>
    <row r="240" spans="1:13" x14ac:dyDescent="0.25">
      <c r="A240" s="201"/>
      <c r="B240" s="207"/>
      <c r="C240" s="204"/>
      <c r="D240" s="1" t="s">
        <v>24</v>
      </c>
      <c r="E240" s="20">
        <v>0</v>
      </c>
      <c r="F240" s="21">
        <v>0</v>
      </c>
      <c r="G240" s="22">
        <v>0</v>
      </c>
      <c r="H240" s="125">
        <v>0</v>
      </c>
      <c r="I240" s="21">
        <v>0</v>
      </c>
      <c r="J240" s="22">
        <v>0</v>
      </c>
      <c r="K240" s="22">
        <v>0</v>
      </c>
      <c r="L240" s="23">
        <v>0</v>
      </c>
    </row>
    <row r="241" spans="1:12" x14ac:dyDescent="0.25">
      <c r="A241" s="201"/>
      <c r="B241" s="207"/>
      <c r="C241" s="204"/>
      <c r="D241" s="1" t="s">
        <v>105</v>
      </c>
      <c r="E241" s="135">
        <v>0</v>
      </c>
      <c r="F241" s="136">
        <v>0</v>
      </c>
      <c r="G241" s="136">
        <v>0</v>
      </c>
      <c r="H241" s="137">
        <v>0</v>
      </c>
      <c r="I241" s="171">
        <v>0</v>
      </c>
      <c r="J241" s="136">
        <v>0</v>
      </c>
      <c r="K241" s="136">
        <v>0</v>
      </c>
      <c r="L241" s="23">
        <v>0</v>
      </c>
    </row>
    <row r="242" spans="1:12" x14ac:dyDescent="0.25">
      <c r="A242" s="201"/>
      <c r="B242" s="207"/>
      <c r="C242" s="204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2</v>
      </c>
      <c r="L242" s="158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160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0</v>
      </c>
      <c r="F244" s="51">
        <v>0</v>
      </c>
      <c r="G244" s="51">
        <v>0</v>
      </c>
      <c r="H244" s="153">
        <v>0</v>
      </c>
      <c r="I244" s="50">
        <v>0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20">
        <v>0</v>
      </c>
      <c r="F245" s="21">
        <v>0</v>
      </c>
      <c r="G245" s="22">
        <v>0</v>
      </c>
      <c r="H245" s="125">
        <v>0</v>
      </c>
      <c r="I245" s="21">
        <v>0</v>
      </c>
      <c r="J245" s="22">
        <v>0</v>
      </c>
      <c r="K245" s="22">
        <v>0</v>
      </c>
      <c r="L245" s="23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20">
        <v>0</v>
      </c>
      <c r="F246" s="21">
        <v>0</v>
      </c>
      <c r="G246" s="22">
        <v>0</v>
      </c>
      <c r="H246" s="125">
        <v>0</v>
      </c>
      <c r="I246" s="21">
        <v>0</v>
      </c>
      <c r="J246" s="22">
        <v>0</v>
      </c>
      <c r="K246" s="22">
        <v>0</v>
      </c>
      <c r="L246" s="23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20">
        <v>0</v>
      </c>
      <c r="F247" s="21">
        <v>0</v>
      </c>
      <c r="G247" s="22">
        <v>0</v>
      </c>
      <c r="H247" s="125">
        <v>0</v>
      </c>
      <c r="I247" s="21">
        <v>0</v>
      </c>
      <c r="J247" s="22">
        <v>0</v>
      </c>
      <c r="K247" s="22">
        <v>0</v>
      </c>
      <c r="L247" s="23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20">
        <v>0</v>
      </c>
      <c r="F248" s="21">
        <v>0</v>
      </c>
      <c r="G248" s="22">
        <v>0</v>
      </c>
      <c r="H248" s="125">
        <v>0</v>
      </c>
      <c r="I248" s="21">
        <v>0</v>
      </c>
      <c r="J248" s="22">
        <v>0</v>
      </c>
      <c r="K248" s="22">
        <v>0</v>
      </c>
      <c r="L248" s="23">
        <v>0</v>
      </c>
    </row>
    <row r="249" spans="1:12" ht="15.75" hidden="1" thickBot="1" x14ac:dyDescent="0.3">
      <c r="A249" s="202"/>
      <c r="B249" s="205"/>
      <c r="C249" s="205"/>
      <c r="D249" s="94" t="s">
        <v>7</v>
      </c>
      <c r="E249" s="20">
        <v>0</v>
      </c>
      <c r="F249" s="21">
        <v>0</v>
      </c>
      <c r="G249" s="22">
        <v>0</v>
      </c>
      <c r="H249" s="125">
        <v>0</v>
      </c>
      <c r="I249" s="21">
        <v>0</v>
      </c>
      <c r="J249" s="22">
        <v>0</v>
      </c>
      <c r="K249" s="22">
        <v>0</v>
      </c>
      <c r="L249" s="23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70" t="s">
        <v>40</v>
      </c>
      <c r="E250" s="135">
        <v>0</v>
      </c>
      <c r="F250" s="136">
        <v>5284</v>
      </c>
      <c r="G250" s="136">
        <v>543</v>
      </c>
      <c r="H250" s="137">
        <v>0</v>
      </c>
      <c r="I250" s="171">
        <v>0</v>
      </c>
      <c r="J250" s="136">
        <v>0</v>
      </c>
      <c r="K250" s="136">
        <v>0</v>
      </c>
      <c r="L250" s="168">
        <v>0</v>
      </c>
    </row>
    <row r="251" spans="1:12" x14ac:dyDescent="0.25">
      <c r="A251" s="201"/>
      <c r="B251" s="207"/>
      <c r="C251" s="204"/>
      <c r="D251" s="7" t="s">
        <v>24</v>
      </c>
      <c r="E251" s="135">
        <v>761</v>
      </c>
      <c r="F251" s="136">
        <v>42588</v>
      </c>
      <c r="G251" s="136">
        <v>489</v>
      </c>
      <c r="H251" s="137">
        <v>0</v>
      </c>
      <c r="I251" s="171">
        <v>36544</v>
      </c>
      <c r="J251" s="136">
        <v>0</v>
      </c>
      <c r="K251" s="136">
        <v>0</v>
      </c>
      <c r="L251" s="168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154">
        <v>116</v>
      </c>
      <c r="F252" s="155">
        <v>0</v>
      </c>
      <c r="G252" s="155">
        <v>0</v>
      </c>
      <c r="H252" s="174">
        <v>0</v>
      </c>
      <c r="I252" s="172">
        <v>5888</v>
      </c>
      <c r="J252" s="155">
        <v>0</v>
      </c>
      <c r="K252" s="155">
        <v>0</v>
      </c>
      <c r="L252" s="169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5">
        <v>10719</v>
      </c>
      <c r="F253" s="136">
        <v>0</v>
      </c>
      <c r="G253" s="136">
        <v>0</v>
      </c>
      <c r="H253" s="137">
        <v>0</v>
      </c>
      <c r="I253" s="171">
        <v>0</v>
      </c>
      <c r="J253" s="136">
        <v>10496</v>
      </c>
      <c r="K253" s="136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5">
        <v>32971</v>
      </c>
      <c r="F254" s="136">
        <v>472</v>
      </c>
      <c r="G254" s="136">
        <v>0</v>
      </c>
      <c r="H254" s="137">
        <v>0</v>
      </c>
      <c r="I254" s="171">
        <v>472</v>
      </c>
      <c r="J254" s="136">
        <v>32971</v>
      </c>
      <c r="K254" s="136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5">
        <v>30840</v>
      </c>
      <c r="F255" s="136">
        <v>0</v>
      </c>
      <c r="G255" s="136">
        <v>0</v>
      </c>
      <c r="H255" s="137">
        <v>0</v>
      </c>
      <c r="I255" s="171">
        <v>0</v>
      </c>
      <c r="J255" s="136">
        <v>30840</v>
      </c>
      <c r="K255" s="136">
        <v>0</v>
      </c>
      <c r="L255" s="133">
        <v>0</v>
      </c>
    </row>
    <row r="256" spans="1:12" x14ac:dyDescent="0.25">
      <c r="A256" s="201"/>
      <c r="B256" s="207"/>
      <c r="C256" s="204"/>
      <c r="D256" s="78" t="s">
        <v>4</v>
      </c>
      <c r="E256" s="135">
        <v>49810</v>
      </c>
      <c r="F256" s="136">
        <v>0</v>
      </c>
      <c r="G256" s="136">
        <v>0</v>
      </c>
      <c r="H256" s="137">
        <v>0</v>
      </c>
      <c r="I256" s="171">
        <v>0</v>
      </c>
      <c r="J256" s="136">
        <v>50033</v>
      </c>
      <c r="K256" s="136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5">
        <v>0</v>
      </c>
      <c r="F257" s="136">
        <v>3002</v>
      </c>
      <c r="G257" s="136">
        <v>0</v>
      </c>
      <c r="H257" s="137">
        <v>0</v>
      </c>
      <c r="I257" s="171">
        <v>3002</v>
      </c>
      <c r="J257" s="136">
        <v>0</v>
      </c>
      <c r="K257" s="136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5">
        <v>0</v>
      </c>
      <c r="F258" s="136">
        <v>8612</v>
      </c>
      <c r="G258" s="136">
        <v>0</v>
      </c>
      <c r="H258" s="137">
        <v>0</v>
      </c>
      <c r="I258" s="171">
        <v>8612</v>
      </c>
      <c r="J258" s="136">
        <v>0</v>
      </c>
      <c r="K258" s="136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5">
        <v>25213</v>
      </c>
      <c r="F259" s="136">
        <v>352</v>
      </c>
      <c r="G259" s="136">
        <v>0</v>
      </c>
      <c r="H259" s="137">
        <v>0</v>
      </c>
      <c r="I259" s="171">
        <v>352</v>
      </c>
      <c r="J259" s="136">
        <v>25213</v>
      </c>
      <c r="K259" s="136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5">
        <v>0</v>
      </c>
      <c r="F260" s="136">
        <v>1863</v>
      </c>
      <c r="G260" s="136">
        <v>0</v>
      </c>
      <c r="H260" s="137">
        <v>0</v>
      </c>
      <c r="I260" s="171">
        <v>1863</v>
      </c>
      <c r="J260" s="136">
        <v>0</v>
      </c>
      <c r="K260" s="136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5">
        <v>0</v>
      </c>
      <c r="F261" s="136">
        <v>0</v>
      </c>
      <c r="G261" s="136">
        <v>0</v>
      </c>
      <c r="H261" s="137">
        <v>0</v>
      </c>
      <c r="I261" s="171">
        <v>0</v>
      </c>
      <c r="J261" s="136">
        <v>0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146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135">
        <v>18524</v>
      </c>
      <c r="F265" s="136">
        <v>33188</v>
      </c>
      <c r="G265" s="136">
        <v>0</v>
      </c>
      <c r="H265" s="137">
        <v>0</v>
      </c>
      <c r="I265" s="171">
        <v>6828</v>
      </c>
      <c r="J265" s="136">
        <v>0</v>
      </c>
      <c r="K265" s="136">
        <v>31026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2751</v>
      </c>
      <c r="G266" s="4">
        <v>0</v>
      </c>
      <c r="H266" s="146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146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4" zoomScale="83" zoomScaleNormal="83" workbookViewId="0">
      <selection activeCell="G43" sqref="G43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103310</v>
      </c>
      <c r="F6" s="15">
        <v>0</v>
      </c>
      <c r="G6" s="16">
        <v>0</v>
      </c>
      <c r="H6" s="17">
        <v>0</v>
      </c>
      <c r="I6" s="18">
        <v>7024</v>
      </c>
      <c r="J6" s="16">
        <v>87156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46748</v>
      </c>
      <c r="F7" s="21">
        <v>0</v>
      </c>
      <c r="G7" s="22">
        <v>0</v>
      </c>
      <c r="H7" s="23">
        <v>0</v>
      </c>
      <c r="I7" s="24">
        <v>0</v>
      </c>
      <c r="J7" s="22">
        <v>44587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48941</v>
      </c>
      <c r="F8" s="21">
        <v>0</v>
      </c>
      <c r="G8" s="22">
        <v>0</v>
      </c>
      <c r="H8" s="23">
        <v>0</v>
      </c>
      <c r="I8" s="24">
        <v>0</v>
      </c>
      <c r="J8" s="22">
        <v>48941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18693</v>
      </c>
      <c r="F10" s="21">
        <v>11349</v>
      </c>
      <c r="G10" s="22">
        <v>0</v>
      </c>
      <c r="H10" s="23">
        <v>0</v>
      </c>
      <c r="I10" s="24">
        <v>17558</v>
      </c>
      <c r="J10" s="22">
        <v>12485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4377</v>
      </c>
      <c r="F11" s="21">
        <v>0</v>
      </c>
      <c r="G11" s="22">
        <v>0</v>
      </c>
      <c r="H11" s="23">
        <v>0</v>
      </c>
      <c r="I11" s="24">
        <v>0</v>
      </c>
      <c r="J11" s="22">
        <v>4377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5091</v>
      </c>
      <c r="F13" s="21">
        <v>0</v>
      </c>
      <c r="G13" s="22">
        <v>0</v>
      </c>
      <c r="H13" s="23">
        <v>0</v>
      </c>
      <c r="I13" s="21">
        <v>0</v>
      </c>
      <c r="J13" s="22">
        <v>1506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">
        <v>668965</v>
      </c>
      <c r="F14" s="3">
        <v>4196</v>
      </c>
      <c r="G14" s="4">
        <v>0</v>
      </c>
      <c r="H14" s="5">
        <v>0</v>
      </c>
      <c r="I14" s="3">
        <v>352013</v>
      </c>
      <c r="J14" s="4">
        <v>316712</v>
      </c>
      <c r="K14" s="4">
        <v>0</v>
      </c>
      <c r="L14" s="5">
        <v>4841</v>
      </c>
    </row>
    <row r="15" spans="1:12" x14ac:dyDescent="0.25">
      <c r="A15" s="201"/>
      <c r="B15" s="204"/>
      <c r="C15" s="204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12" ht="15.75" thickBot="1" x14ac:dyDescent="0.3">
      <c r="A16" s="201"/>
      <c r="B16" s="204"/>
      <c r="C16" s="204"/>
      <c r="D16" s="1" t="s">
        <v>3</v>
      </c>
      <c r="E16" s="2">
        <v>24541</v>
      </c>
      <c r="F16" s="3">
        <v>0</v>
      </c>
      <c r="G16" s="4">
        <v>0</v>
      </c>
      <c r="H16" s="5">
        <v>0</v>
      </c>
      <c r="I16" s="3">
        <v>0</v>
      </c>
      <c r="J16" s="4">
        <v>28590</v>
      </c>
      <c r="K16" s="4">
        <v>0</v>
      </c>
      <c r="L16" s="5">
        <v>0</v>
      </c>
    </row>
    <row r="17" spans="1:12" ht="15.75" thickBot="1" x14ac:dyDescent="0.3">
      <c r="A17" s="201"/>
      <c r="B17" s="204"/>
      <c r="C17" s="204"/>
      <c r="D17" s="1" t="s">
        <v>4</v>
      </c>
      <c r="E17" s="2">
        <v>88224</v>
      </c>
      <c r="F17" s="3">
        <v>508</v>
      </c>
      <c r="G17" s="4">
        <v>0</v>
      </c>
      <c r="H17" s="5">
        <v>0</v>
      </c>
      <c r="I17" s="3">
        <v>0</v>
      </c>
      <c r="J17" s="4">
        <v>88732</v>
      </c>
      <c r="K17" s="4">
        <v>0</v>
      </c>
      <c r="L17" s="5">
        <v>0</v>
      </c>
    </row>
    <row r="18" spans="1:12" ht="15.75" thickBot="1" x14ac:dyDescent="0.3">
      <c r="A18" s="201"/>
      <c r="B18" s="204"/>
      <c r="C18" s="204"/>
      <c r="D18" s="1" t="s">
        <v>6</v>
      </c>
      <c r="E18" s="2">
        <v>28769</v>
      </c>
      <c r="F18" s="3">
        <v>0</v>
      </c>
      <c r="G18" s="4">
        <v>0</v>
      </c>
      <c r="H18" s="5">
        <v>0</v>
      </c>
      <c r="I18" s="3">
        <v>4014</v>
      </c>
      <c r="J18" s="4">
        <v>6486</v>
      </c>
      <c r="K18" s="4">
        <v>0</v>
      </c>
      <c r="L18" s="5">
        <v>0</v>
      </c>
    </row>
    <row r="19" spans="1:12" ht="15.75" thickBot="1" x14ac:dyDescent="0.3">
      <c r="A19" s="201"/>
      <c r="B19" s="204"/>
      <c r="C19" s="204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</row>
    <row r="20" spans="1:12" ht="15.75" thickBot="1" x14ac:dyDescent="0.3">
      <c r="A20" s="201"/>
      <c r="B20" s="204"/>
      <c r="C20" s="204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2" ht="15.75" thickBot="1" x14ac:dyDescent="0.3">
      <c r="A21" s="201"/>
      <c r="B21" s="204"/>
      <c r="C21" s="204"/>
      <c r="D21" s="1" t="s">
        <v>7</v>
      </c>
      <c r="E21" s="2">
        <v>0</v>
      </c>
      <c r="F21" s="3">
        <v>0</v>
      </c>
      <c r="G21" s="4">
        <v>0</v>
      </c>
      <c r="H21" s="5">
        <v>0</v>
      </c>
      <c r="I21" s="3">
        <v>0</v>
      </c>
      <c r="J21" s="4">
        <v>0</v>
      </c>
      <c r="K21" s="4">
        <v>0</v>
      </c>
      <c r="L21" s="5">
        <v>0</v>
      </c>
    </row>
    <row r="22" spans="1:12" ht="15.75" thickBot="1" x14ac:dyDescent="0.3">
      <c r="A22" s="202"/>
      <c r="B22" s="205"/>
      <c r="C22" s="205"/>
      <c r="D22" s="6" t="s">
        <v>26</v>
      </c>
      <c r="E22" s="2">
        <v>0</v>
      </c>
      <c r="F22" s="3">
        <v>0</v>
      </c>
      <c r="G22" s="4">
        <v>0</v>
      </c>
      <c r="H22" s="5">
        <v>0</v>
      </c>
      <c r="I22" s="3">
        <v>0</v>
      </c>
      <c r="J22" s="4">
        <v>0</v>
      </c>
      <c r="K22" s="4">
        <v>0</v>
      </c>
      <c r="L22" s="5">
        <v>0</v>
      </c>
    </row>
    <row r="23" spans="1:12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32904</v>
      </c>
      <c r="F23" s="41">
        <v>9116</v>
      </c>
      <c r="G23" s="42">
        <v>0</v>
      </c>
      <c r="H23" s="43">
        <v>0</v>
      </c>
      <c r="I23" s="41">
        <v>12850</v>
      </c>
      <c r="J23" s="42">
        <v>20565</v>
      </c>
      <c r="K23" s="42">
        <v>0</v>
      </c>
      <c r="L23" s="43">
        <v>0</v>
      </c>
    </row>
    <row r="24" spans="1:12" x14ac:dyDescent="0.25">
      <c r="A24" s="201"/>
      <c r="B24" s="204"/>
      <c r="C24" s="204"/>
      <c r="D24" s="44" t="s">
        <v>23</v>
      </c>
      <c r="E24" s="2">
        <v>0</v>
      </c>
      <c r="F24" s="3">
        <v>0</v>
      </c>
      <c r="G24" s="4">
        <v>0</v>
      </c>
      <c r="H24" s="5">
        <v>0</v>
      </c>
      <c r="I24" s="3">
        <v>0</v>
      </c>
      <c r="J24" s="4">
        <v>0</v>
      </c>
      <c r="K24" s="4">
        <v>0</v>
      </c>
      <c r="L24" s="5">
        <v>0</v>
      </c>
    </row>
    <row r="25" spans="1:12" x14ac:dyDescent="0.25">
      <c r="A25" s="201"/>
      <c r="B25" s="204"/>
      <c r="C25" s="204"/>
      <c r="D25" s="44" t="s">
        <v>3</v>
      </c>
      <c r="E25" s="2">
        <v>0</v>
      </c>
      <c r="F25" s="3">
        <v>0</v>
      </c>
      <c r="G25" s="4">
        <v>0</v>
      </c>
      <c r="H25" s="5">
        <v>0</v>
      </c>
      <c r="I25" s="3">
        <v>0</v>
      </c>
      <c r="J25" s="4">
        <v>0</v>
      </c>
      <c r="K25" s="4">
        <v>0</v>
      </c>
      <c r="L25" s="5">
        <v>0</v>
      </c>
    </row>
    <row r="26" spans="1:12" x14ac:dyDescent="0.25">
      <c r="A26" s="201"/>
      <c r="B26" s="204"/>
      <c r="C26" s="204"/>
      <c r="D26" s="44" t="s">
        <v>4</v>
      </c>
      <c r="E26" s="2">
        <v>36854</v>
      </c>
      <c r="F26" s="3">
        <v>0</v>
      </c>
      <c r="G26" s="4">
        <v>0</v>
      </c>
      <c r="H26" s="5">
        <v>0</v>
      </c>
      <c r="I26" s="3">
        <v>0</v>
      </c>
      <c r="J26" s="4">
        <v>43824</v>
      </c>
      <c r="K26" s="4">
        <v>0</v>
      </c>
      <c r="L26" s="5">
        <v>0</v>
      </c>
    </row>
    <row r="27" spans="1:12" x14ac:dyDescent="0.25">
      <c r="A27" s="201"/>
      <c r="B27" s="204"/>
      <c r="C27" s="204"/>
      <c r="D27" s="44" t="s">
        <v>40</v>
      </c>
      <c r="E27" s="2">
        <v>0</v>
      </c>
      <c r="F27" s="3">
        <v>1447</v>
      </c>
      <c r="G27" s="4">
        <v>0</v>
      </c>
      <c r="H27" s="5">
        <v>0</v>
      </c>
      <c r="I27" s="3">
        <v>0</v>
      </c>
      <c r="J27" s="4">
        <v>0</v>
      </c>
      <c r="K27" s="4">
        <v>0</v>
      </c>
      <c r="L27" s="5">
        <v>0</v>
      </c>
    </row>
    <row r="28" spans="1:12" x14ac:dyDescent="0.25">
      <c r="A28" s="201"/>
      <c r="B28" s="204"/>
      <c r="C28" s="204"/>
      <c r="D28" s="44" t="s">
        <v>29</v>
      </c>
      <c r="E28" s="2">
        <v>0</v>
      </c>
      <c r="F28" s="3">
        <v>8148</v>
      </c>
      <c r="G28" s="4">
        <v>0</v>
      </c>
      <c r="H28" s="5">
        <v>0</v>
      </c>
      <c r="I28" s="3">
        <v>0</v>
      </c>
      <c r="J28" s="4">
        <v>4032</v>
      </c>
      <c r="K28" s="4">
        <v>0</v>
      </c>
      <c r="L28" s="5">
        <v>0</v>
      </c>
    </row>
    <row r="29" spans="1:12" x14ac:dyDescent="0.25">
      <c r="A29" s="201"/>
      <c r="B29" s="204"/>
      <c r="C29" s="204"/>
      <c r="D29" s="44" t="s">
        <v>6</v>
      </c>
      <c r="E29" s="2">
        <v>0</v>
      </c>
      <c r="F29" s="3">
        <v>80821</v>
      </c>
      <c r="G29" s="4">
        <v>0</v>
      </c>
      <c r="H29" s="5">
        <v>0</v>
      </c>
      <c r="I29" s="3">
        <v>63769</v>
      </c>
      <c r="J29" s="4">
        <v>0</v>
      </c>
      <c r="K29" s="4">
        <v>0</v>
      </c>
      <c r="L29" s="5">
        <v>0</v>
      </c>
    </row>
    <row r="30" spans="1:12" x14ac:dyDescent="0.25">
      <c r="A30" s="201"/>
      <c r="B30" s="204"/>
      <c r="C30" s="204"/>
      <c r="D30" s="44" t="s">
        <v>24</v>
      </c>
      <c r="E30" s="2">
        <v>0</v>
      </c>
      <c r="F30" s="3">
        <v>35838</v>
      </c>
      <c r="G30" s="4">
        <v>11610</v>
      </c>
      <c r="H30" s="5">
        <v>0</v>
      </c>
      <c r="I30" s="3">
        <v>53360</v>
      </c>
      <c r="J30" s="4">
        <v>0</v>
      </c>
      <c r="K30" s="4">
        <v>0</v>
      </c>
      <c r="L30" s="5">
        <v>0</v>
      </c>
    </row>
    <row r="31" spans="1:12" x14ac:dyDescent="0.25">
      <c r="A31" s="201"/>
      <c r="B31" s="204"/>
      <c r="C31" s="204"/>
      <c r="D31" s="44" t="s">
        <v>25</v>
      </c>
      <c r="E31" s="2">
        <v>0</v>
      </c>
      <c r="F31" s="3">
        <v>0</v>
      </c>
      <c r="G31" s="4">
        <v>0</v>
      </c>
      <c r="H31" s="5">
        <v>0</v>
      </c>
      <c r="I31" s="3">
        <v>33867</v>
      </c>
      <c r="J31" s="4">
        <v>0</v>
      </c>
      <c r="K31" s="4">
        <v>0</v>
      </c>
      <c r="L31" s="5">
        <v>0</v>
      </c>
    </row>
    <row r="32" spans="1:12" x14ac:dyDescent="0.25">
      <c r="A32" s="201"/>
      <c r="B32" s="204"/>
      <c r="C32" s="204"/>
      <c r="D32" s="44" t="s">
        <v>30</v>
      </c>
      <c r="E32" s="2">
        <v>0</v>
      </c>
      <c r="F32" s="3">
        <v>0</v>
      </c>
      <c r="G32" s="4">
        <v>0</v>
      </c>
      <c r="H32" s="5">
        <v>0</v>
      </c>
      <c r="I32" s="3">
        <v>0</v>
      </c>
      <c r="J32" s="4">
        <v>0</v>
      </c>
      <c r="K32" s="4">
        <v>0</v>
      </c>
      <c r="L32" s="5">
        <v>0</v>
      </c>
    </row>
    <row r="33" spans="1:12" ht="15.75" thickBot="1" x14ac:dyDescent="0.3">
      <c r="A33" s="202"/>
      <c r="B33" s="205"/>
      <c r="C33" s="205"/>
      <c r="D33" s="44" t="s">
        <v>7</v>
      </c>
      <c r="E33" s="2">
        <v>0</v>
      </c>
      <c r="F33" s="3">
        <v>0</v>
      </c>
      <c r="G33" s="4">
        <v>0</v>
      </c>
      <c r="H33" s="5">
        <v>0</v>
      </c>
      <c r="I33" s="3">
        <v>0</v>
      </c>
      <c r="J33" s="4">
        <v>0</v>
      </c>
      <c r="K33" s="4">
        <v>0</v>
      </c>
      <c r="L33" s="5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2" ht="15.75" thickBot="1" x14ac:dyDescent="0.3">
      <c r="A36" s="202"/>
      <c r="B36" s="205"/>
      <c r="C36" s="205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54">
        <v>150722</v>
      </c>
      <c r="F38" s="55">
        <v>212578</v>
      </c>
      <c r="G38" s="56">
        <v>0</v>
      </c>
      <c r="H38" s="57">
        <v>0</v>
      </c>
      <c r="I38" s="55">
        <v>93933</v>
      </c>
      <c r="J38" s="56">
        <v>270285</v>
      </c>
      <c r="K38" s="56">
        <v>0</v>
      </c>
      <c r="L38" s="57">
        <v>0</v>
      </c>
    </row>
    <row r="39" spans="1:12" x14ac:dyDescent="0.25">
      <c r="A39" s="201"/>
      <c r="B39" s="204"/>
      <c r="C39" s="204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</row>
    <row r="40" spans="1:12" x14ac:dyDescent="0.25">
      <c r="A40" s="201"/>
      <c r="B40" s="204"/>
      <c r="C40" s="204"/>
      <c r="D40" s="1" t="s">
        <v>3</v>
      </c>
      <c r="E40" s="54">
        <v>273316</v>
      </c>
      <c r="F40" s="55">
        <v>0</v>
      </c>
      <c r="G40" s="56">
        <v>0</v>
      </c>
      <c r="H40" s="57">
        <v>0</v>
      </c>
      <c r="I40" s="55">
        <v>170010</v>
      </c>
      <c r="J40" s="56">
        <v>130912</v>
      </c>
      <c r="K40" s="56">
        <v>0</v>
      </c>
      <c r="L40" s="57">
        <v>0</v>
      </c>
    </row>
    <row r="41" spans="1:12" x14ac:dyDescent="0.25">
      <c r="A41" s="201"/>
      <c r="B41" s="204"/>
      <c r="C41" s="204"/>
      <c r="D41" s="1" t="s">
        <v>4</v>
      </c>
      <c r="E41" s="54">
        <v>62773</v>
      </c>
      <c r="F41" s="55">
        <v>90827</v>
      </c>
      <c r="G41" s="56">
        <v>0</v>
      </c>
      <c r="H41" s="57">
        <v>0</v>
      </c>
      <c r="I41" s="55">
        <v>90827</v>
      </c>
      <c r="J41" s="56">
        <v>62773</v>
      </c>
      <c r="K41" s="56">
        <v>0</v>
      </c>
      <c r="L41" s="57">
        <v>0</v>
      </c>
    </row>
    <row r="42" spans="1:12" x14ac:dyDescent="0.25">
      <c r="A42" s="201"/>
      <c r="B42" s="204"/>
      <c r="C42" s="204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</row>
    <row r="43" spans="1:12" x14ac:dyDescent="0.25">
      <c r="A43" s="201"/>
      <c r="B43" s="204"/>
      <c r="C43" s="204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</row>
    <row r="44" spans="1:12" x14ac:dyDescent="0.25">
      <c r="A44" s="201"/>
      <c r="B44" s="204"/>
      <c r="C44" s="204"/>
      <c r="D44" s="1" t="s">
        <v>6</v>
      </c>
      <c r="E44" s="54">
        <v>169568</v>
      </c>
      <c r="F44" s="55">
        <v>192873</v>
      </c>
      <c r="G44" s="56">
        <v>0</v>
      </c>
      <c r="H44" s="57">
        <v>0</v>
      </c>
      <c r="I44" s="55">
        <v>364393</v>
      </c>
      <c r="J44" s="56">
        <v>0</v>
      </c>
      <c r="K44" s="56">
        <v>652</v>
      </c>
      <c r="L44" s="57">
        <v>0</v>
      </c>
    </row>
    <row r="45" spans="1:12" x14ac:dyDescent="0.25">
      <c r="A45" s="201"/>
      <c r="B45" s="204"/>
      <c r="C45" s="204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</row>
    <row r="46" spans="1:12" x14ac:dyDescent="0.25">
      <c r="A46" s="201"/>
      <c r="B46" s="204"/>
      <c r="C46" s="204"/>
      <c r="D46" s="64" t="s">
        <v>24</v>
      </c>
      <c r="E46" s="54">
        <v>471698</v>
      </c>
      <c r="F46" s="55">
        <v>0</v>
      </c>
      <c r="G46" s="56">
        <v>0</v>
      </c>
      <c r="H46" s="57">
        <v>0</v>
      </c>
      <c r="I46" s="55">
        <v>24557</v>
      </c>
      <c r="J46" s="56">
        <v>447141</v>
      </c>
      <c r="K46" s="56">
        <v>0</v>
      </c>
      <c r="L46" s="57">
        <v>0</v>
      </c>
    </row>
    <row r="47" spans="1:12" x14ac:dyDescent="0.25">
      <c r="A47" s="201"/>
      <c r="B47" s="204"/>
      <c r="C47" s="204"/>
      <c r="D47" s="64" t="s">
        <v>25</v>
      </c>
      <c r="E47" s="54">
        <v>27349</v>
      </c>
      <c r="F47" s="55">
        <v>0</v>
      </c>
      <c r="G47" s="56">
        <v>0</v>
      </c>
      <c r="H47" s="57">
        <v>0</v>
      </c>
      <c r="I47" s="55">
        <v>0</v>
      </c>
      <c r="J47" s="56">
        <v>27349</v>
      </c>
      <c r="K47" s="56">
        <v>0</v>
      </c>
      <c r="L47" s="57">
        <v>0</v>
      </c>
    </row>
    <row r="48" spans="1:12" x14ac:dyDescent="0.25">
      <c r="A48" s="201"/>
      <c r="B48" s="204"/>
      <c r="C48" s="204"/>
      <c r="D48" s="64" t="s">
        <v>7</v>
      </c>
      <c r="E48" s="54">
        <v>24203</v>
      </c>
      <c r="F48" s="55">
        <v>0</v>
      </c>
      <c r="G48" s="56">
        <v>0</v>
      </c>
      <c r="H48" s="57">
        <v>0</v>
      </c>
      <c r="I48" s="55">
        <v>0</v>
      </c>
      <c r="J48" s="56">
        <v>23285</v>
      </c>
      <c r="K48" s="56">
        <v>0</v>
      </c>
      <c r="L48" s="57">
        <v>0</v>
      </c>
    </row>
    <row r="49" spans="1:12" x14ac:dyDescent="0.25">
      <c r="A49" s="201"/>
      <c r="B49" s="204"/>
      <c r="C49" s="204"/>
      <c r="D49" s="64" t="s">
        <v>103</v>
      </c>
      <c r="E49" s="54">
        <v>0</v>
      </c>
      <c r="F49" s="55">
        <v>0</v>
      </c>
      <c r="G49" s="56">
        <v>0</v>
      </c>
      <c r="H49" s="57">
        <v>0</v>
      </c>
      <c r="I49" s="55">
        <v>0</v>
      </c>
      <c r="J49" s="56">
        <v>0</v>
      </c>
      <c r="K49" s="56">
        <v>0</v>
      </c>
      <c r="L49" s="57">
        <v>0</v>
      </c>
    </row>
    <row r="50" spans="1:12" x14ac:dyDescent="0.25">
      <c r="A50" s="201"/>
      <c r="B50" s="204"/>
      <c r="C50" s="204"/>
      <c r="D50" s="64" t="s">
        <v>26</v>
      </c>
      <c r="E50" s="54">
        <v>0</v>
      </c>
      <c r="F50" s="55">
        <v>0</v>
      </c>
      <c r="G50" s="56">
        <v>0</v>
      </c>
      <c r="H50" s="57">
        <v>0</v>
      </c>
      <c r="I50" s="55">
        <v>0</v>
      </c>
      <c r="J50" s="56">
        <v>0</v>
      </c>
      <c r="K50" s="56">
        <v>0</v>
      </c>
      <c r="L50" s="57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50476</v>
      </c>
      <c r="F51" s="67">
        <v>0</v>
      </c>
      <c r="G51" s="68">
        <v>0</v>
      </c>
      <c r="H51" s="69">
        <v>0</v>
      </c>
      <c r="I51" s="68">
        <v>0</v>
      </c>
      <c r="J51" s="68">
        <v>48253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2865</v>
      </c>
      <c r="H52" s="57">
        <v>0</v>
      </c>
      <c r="I52" s="53">
        <v>0</v>
      </c>
      <c r="J52" s="51">
        <v>3699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54">
        <v>15244</v>
      </c>
      <c r="F53" s="55">
        <v>0</v>
      </c>
      <c r="G53" s="56">
        <v>15</v>
      </c>
      <c r="H53" s="57">
        <v>0</v>
      </c>
      <c r="I53" s="58">
        <v>2220</v>
      </c>
      <c r="J53" s="56">
        <v>9463</v>
      </c>
      <c r="K53" s="56">
        <v>149</v>
      </c>
      <c r="L53" s="57">
        <v>0</v>
      </c>
    </row>
    <row r="54" spans="1:12" x14ac:dyDescent="0.25">
      <c r="A54" s="201"/>
      <c r="B54" s="204"/>
      <c r="C54" s="204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2" x14ac:dyDescent="0.25">
      <c r="A55" s="201"/>
      <c r="B55" s="204"/>
      <c r="C55" s="204"/>
      <c r="D55" s="1" t="s">
        <v>4</v>
      </c>
      <c r="E55" s="54">
        <v>9804</v>
      </c>
      <c r="F55" s="55">
        <v>0</v>
      </c>
      <c r="G55" s="56">
        <v>0</v>
      </c>
      <c r="H55" s="57">
        <v>0</v>
      </c>
      <c r="I55" s="58">
        <v>0</v>
      </c>
      <c r="J55" s="56">
        <v>10701</v>
      </c>
      <c r="K55" s="56">
        <v>0</v>
      </c>
      <c r="L55" s="57">
        <v>0</v>
      </c>
    </row>
    <row r="56" spans="1:12" x14ac:dyDescent="0.25">
      <c r="A56" s="201"/>
      <c r="B56" s="204"/>
      <c r="C56" s="204"/>
      <c r="D56" s="1" t="s">
        <v>40</v>
      </c>
      <c r="E56" s="54">
        <v>0</v>
      </c>
      <c r="F56" s="55">
        <v>926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2" x14ac:dyDescent="0.25">
      <c r="A57" s="201"/>
      <c r="B57" s="204"/>
      <c r="C57" s="204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2" x14ac:dyDescent="0.25">
      <c r="A58" s="201"/>
      <c r="B58" s="204"/>
      <c r="C58" s="204"/>
      <c r="D58" s="1" t="s">
        <v>24</v>
      </c>
      <c r="E58" s="54">
        <v>0</v>
      </c>
      <c r="F58" s="55">
        <v>8201</v>
      </c>
      <c r="G58" s="56">
        <v>0</v>
      </c>
      <c r="H58" s="57">
        <v>0</v>
      </c>
      <c r="I58" s="58">
        <v>8593</v>
      </c>
      <c r="J58" s="56">
        <v>0</v>
      </c>
      <c r="K58" s="56">
        <v>0</v>
      </c>
      <c r="L58" s="57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819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641</v>
      </c>
      <c r="J63" s="56">
        <v>0</v>
      </c>
      <c r="K63" s="56">
        <v>0</v>
      </c>
      <c r="L63" s="57">
        <v>0</v>
      </c>
    </row>
    <row r="64" spans="1:12" x14ac:dyDescent="0.25">
      <c r="A64" s="201"/>
      <c r="B64" s="204"/>
      <c r="C64" s="204"/>
      <c r="D64" s="1" t="s">
        <v>24</v>
      </c>
      <c r="E64" s="54">
        <v>2294</v>
      </c>
      <c r="F64" s="55">
        <v>41070</v>
      </c>
      <c r="G64" s="56">
        <v>2132</v>
      </c>
      <c r="H64" s="57">
        <v>0</v>
      </c>
      <c r="I64" s="55">
        <v>12690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54">
        <v>0</v>
      </c>
      <c r="F67" s="55">
        <v>0</v>
      </c>
      <c r="G67" s="56">
        <v>0</v>
      </c>
      <c r="H67" s="57">
        <v>0</v>
      </c>
      <c r="I67" s="58">
        <v>0</v>
      </c>
      <c r="J67" s="56">
        <v>0</v>
      </c>
      <c r="K67" s="56">
        <v>0</v>
      </c>
      <c r="L67" s="57">
        <v>0</v>
      </c>
    </row>
    <row r="68" spans="1:12" x14ac:dyDescent="0.25">
      <c r="A68" s="201"/>
      <c r="B68" s="207"/>
      <c r="C68" s="204"/>
      <c r="D68" s="1" t="s">
        <v>47</v>
      </c>
      <c r="E68" s="54">
        <v>0</v>
      </c>
      <c r="F68" s="55">
        <v>0</v>
      </c>
      <c r="G68" s="56">
        <v>0</v>
      </c>
      <c r="H68" s="57">
        <v>0</v>
      </c>
      <c r="I68" s="58">
        <v>0</v>
      </c>
      <c r="J68" s="56">
        <v>0</v>
      </c>
      <c r="K68" s="56">
        <v>0</v>
      </c>
      <c r="L68" s="57">
        <v>0</v>
      </c>
    </row>
    <row r="69" spans="1:12" x14ac:dyDescent="0.25">
      <c r="A69" s="201"/>
      <c r="B69" s="207"/>
      <c r="C69" s="204"/>
      <c r="D69" s="1" t="s">
        <v>48</v>
      </c>
      <c r="E69" s="54">
        <v>0</v>
      </c>
      <c r="F69" s="55">
        <v>0</v>
      </c>
      <c r="G69" s="56">
        <v>0</v>
      </c>
      <c r="H69" s="57">
        <v>0</v>
      </c>
      <c r="I69" s="58">
        <v>0</v>
      </c>
      <c r="J69" s="56">
        <v>0</v>
      </c>
      <c r="K69" s="56">
        <v>0</v>
      </c>
      <c r="L69" s="57">
        <v>0</v>
      </c>
    </row>
    <row r="70" spans="1:12" x14ac:dyDescent="0.25">
      <c r="A70" s="201"/>
      <c r="B70" s="207"/>
      <c r="C70" s="204"/>
      <c r="D70" s="1" t="s">
        <v>2</v>
      </c>
      <c r="E70" s="54">
        <v>212966</v>
      </c>
      <c r="F70" s="55">
        <v>30257</v>
      </c>
      <c r="G70" s="56">
        <v>0</v>
      </c>
      <c r="H70" s="57">
        <v>0</v>
      </c>
      <c r="I70" s="58">
        <v>14152</v>
      </c>
      <c r="J70" s="56">
        <v>240021</v>
      </c>
      <c r="K70" s="56">
        <v>0</v>
      </c>
      <c r="L70" s="57">
        <v>0</v>
      </c>
    </row>
    <row r="71" spans="1:12" x14ac:dyDescent="0.25">
      <c r="A71" s="201"/>
      <c r="B71" s="207"/>
      <c r="C71" s="204"/>
      <c r="D71" s="1" t="s">
        <v>23</v>
      </c>
      <c r="E71" s="54">
        <v>0</v>
      </c>
      <c r="F71" s="55">
        <v>0</v>
      </c>
      <c r="G71" s="56">
        <v>0</v>
      </c>
      <c r="H71" s="57">
        <v>0</v>
      </c>
      <c r="I71" s="58">
        <v>0</v>
      </c>
      <c r="J71" s="56">
        <v>0</v>
      </c>
      <c r="K71" s="56">
        <v>0</v>
      </c>
      <c r="L71" s="57">
        <v>0</v>
      </c>
    </row>
    <row r="72" spans="1:12" ht="15.75" thickBot="1" x14ac:dyDescent="0.3">
      <c r="A72" s="201"/>
      <c r="B72" s="207"/>
      <c r="C72" s="204"/>
      <c r="D72" s="1" t="s">
        <v>3</v>
      </c>
      <c r="E72" s="54">
        <v>12414</v>
      </c>
      <c r="F72" s="55">
        <v>7531</v>
      </c>
      <c r="G72" s="56">
        <v>0</v>
      </c>
      <c r="H72" s="57">
        <v>0</v>
      </c>
      <c r="I72" s="58">
        <v>0</v>
      </c>
      <c r="J72" s="56">
        <v>20013</v>
      </c>
      <c r="K72" s="56">
        <v>0</v>
      </c>
      <c r="L72" s="57">
        <v>0</v>
      </c>
    </row>
    <row r="73" spans="1:12" ht="15.75" thickBot="1" x14ac:dyDescent="0.3">
      <c r="A73" s="201"/>
      <c r="B73" s="207"/>
      <c r="C73" s="204"/>
      <c r="D73" s="1" t="s">
        <v>49</v>
      </c>
      <c r="E73" s="54">
        <v>0</v>
      </c>
      <c r="F73" s="55">
        <v>0</v>
      </c>
      <c r="G73" s="56">
        <v>0</v>
      </c>
      <c r="H73" s="57">
        <v>0</v>
      </c>
      <c r="I73" s="58">
        <v>0</v>
      </c>
      <c r="J73" s="56">
        <v>0</v>
      </c>
      <c r="K73" s="56">
        <v>0</v>
      </c>
      <c r="L73" s="57">
        <v>0</v>
      </c>
    </row>
    <row r="74" spans="1:12" ht="15.75" thickBot="1" x14ac:dyDescent="0.3">
      <c r="A74" s="201"/>
      <c r="B74" s="207"/>
      <c r="C74" s="204"/>
      <c r="D74" s="1" t="s">
        <v>50</v>
      </c>
      <c r="E74" s="54">
        <v>34608</v>
      </c>
      <c r="F74" s="55">
        <v>0</v>
      </c>
      <c r="G74" s="56">
        <v>0</v>
      </c>
      <c r="H74" s="57">
        <v>0</v>
      </c>
      <c r="I74" s="58">
        <v>0</v>
      </c>
      <c r="J74" s="56">
        <v>34608</v>
      </c>
      <c r="K74" s="56">
        <v>0</v>
      </c>
      <c r="L74" s="57">
        <v>0</v>
      </c>
    </row>
    <row r="75" spans="1:12" ht="15.75" thickBot="1" x14ac:dyDescent="0.3">
      <c r="A75" s="201"/>
      <c r="B75" s="207"/>
      <c r="C75" s="204"/>
      <c r="D75" s="1" t="s">
        <v>4</v>
      </c>
      <c r="E75" s="54">
        <v>60336</v>
      </c>
      <c r="F75" s="55">
        <v>104202</v>
      </c>
      <c r="G75" s="56">
        <v>0</v>
      </c>
      <c r="H75" s="57">
        <v>0</v>
      </c>
      <c r="I75" s="58">
        <v>97619</v>
      </c>
      <c r="J75" s="56">
        <v>74485</v>
      </c>
      <c r="K75" s="56">
        <v>0</v>
      </c>
      <c r="L75" s="57">
        <v>0</v>
      </c>
    </row>
    <row r="76" spans="1:12" ht="15.75" thickBot="1" x14ac:dyDescent="0.3">
      <c r="A76" s="201"/>
      <c r="B76" s="207"/>
      <c r="C76" s="204"/>
      <c r="D76" s="1" t="s">
        <v>40</v>
      </c>
      <c r="E76" s="54">
        <v>0</v>
      </c>
      <c r="F76" s="55">
        <v>0</v>
      </c>
      <c r="G76" s="56">
        <v>0</v>
      </c>
      <c r="H76" s="57">
        <v>0</v>
      </c>
      <c r="I76" s="58">
        <v>0</v>
      </c>
      <c r="J76" s="56">
        <v>0</v>
      </c>
      <c r="K76" s="56">
        <v>0</v>
      </c>
      <c r="L76" s="57">
        <v>0</v>
      </c>
    </row>
    <row r="77" spans="1:12" ht="15.75" thickBot="1" x14ac:dyDescent="0.3">
      <c r="A77" s="201"/>
      <c r="B77" s="207"/>
      <c r="C77" s="204"/>
      <c r="D77" s="1" t="s">
        <v>51</v>
      </c>
      <c r="E77" s="54">
        <v>0</v>
      </c>
      <c r="F77" s="55">
        <v>0</v>
      </c>
      <c r="G77" s="56">
        <v>0</v>
      </c>
      <c r="H77" s="57">
        <v>0</v>
      </c>
      <c r="I77" s="58">
        <v>0</v>
      </c>
      <c r="J77" s="56">
        <v>0</v>
      </c>
      <c r="K77" s="56">
        <v>0</v>
      </c>
      <c r="L77" s="57">
        <v>0</v>
      </c>
    </row>
    <row r="78" spans="1:12" ht="15.75" thickBot="1" x14ac:dyDescent="0.3">
      <c r="A78" s="201"/>
      <c r="B78" s="207"/>
      <c r="C78" s="204"/>
      <c r="D78" s="1" t="s">
        <v>52</v>
      </c>
      <c r="E78" s="54">
        <v>0</v>
      </c>
      <c r="F78" s="55">
        <v>0</v>
      </c>
      <c r="G78" s="56">
        <v>0</v>
      </c>
      <c r="H78" s="57">
        <v>0</v>
      </c>
      <c r="I78" s="58">
        <v>0</v>
      </c>
      <c r="J78" s="56">
        <v>0</v>
      </c>
      <c r="K78" s="56">
        <v>0</v>
      </c>
      <c r="L78" s="57">
        <v>0</v>
      </c>
    </row>
    <row r="79" spans="1:12" ht="15.75" thickBot="1" x14ac:dyDescent="0.3">
      <c r="A79" s="201"/>
      <c r="B79" s="207"/>
      <c r="C79" s="204"/>
      <c r="D79" s="1" t="s">
        <v>53</v>
      </c>
      <c r="E79" s="54">
        <v>0</v>
      </c>
      <c r="F79" s="55">
        <v>0</v>
      </c>
      <c r="G79" s="56">
        <v>0</v>
      </c>
      <c r="H79" s="57">
        <v>0</v>
      </c>
      <c r="I79" s="58">
        <v>0</v>
      </c>
      <c r="J79" s="56">
        <v>0</v>
      </c>
      <c r="K79" s="56">
        <v>0</v>
      </c>
      <c r="L79" s="57">
        <v>0</v>
      </c>
    </row>
    <row r="80" spans="1:12" ht="15.75" thickBot="1" x14ac:dyDescent="0.3">
      <c r="A80" s="201"/>
      <c r="B80" s="207"/>
      <c r="C80" s="204"/>
      <c r="D80" s="1" t="s">
        <v>54</v>
      </c>
      <c r="E80" s="54">
        <v>0</v>
      </c>
      <c r="F80" s="55">
        <v>0</v>
      </c>
      <c r="G80" s="56">
        <v>0</v>
      </c>
      <c r="H80" s="57">
        <v>0</v>
      </c>
      <c r="I80" s="58">
        <v>0</v>
      </c>
      <c r="J80" s="56">
        <v>0</v>
      </c>
      <c r="K80" s="56">
        <v>0</v>
      </c>
      <c r="L80" s="57">
        <v>0</v>
      </c>
    </row>
    <row r="81" spans="1:12" ht="15.75" thickBot="1" x14ac:dyDescent="0.3">
      <c r="A81" s="201"/>
      <c r="B81" s="207"/>
      <c r="C81" s="204"/>
      <c r="D81" s="1" t="s">
        <v>55</v>
      </c>
      <c r="E81" s="54">
        <v>0</v>
      </c>
      <c r="F81" s="55">
        <v>0</v>
      </c>
      <c r="G81" s="56">
        <v>0</v>
      </c>
      <c r="H81" s="57">
        <v>0</v>
      </c>
      <c r="I81" s="58">
        <v>0</v>
      </c>
      <c r="J81" s="56">
        <v>0</v>
      </c>
      <c r="K81" s="56">
        <v>0</v>
      </c>
      <c r="L81" s="57">
        <v>0</v>
      </c>
    </row>
    <row r="82" spans="1:12" ht="15.75" thickBot="1" x14ac:dyDescent="0.3">
      <c r="A82" s="201"/>
      <c r="B82" s="207"/>
      <c r="C82" s="204"/>
      <c r="D82" s="1" t="s">
        <v>29</v>
      </c>
      <c r="E82" s="54">
        <v>182387</v>
      </c>
      <c r="F82" s="55">
        <v>0</v>
      </c>
      <c r="G82" s="56">
        <v>0</v>
      </c>
      <c r="H82" s="57">
        <v>0</v>
      </c>
      <c r="I82" s="58">
        <v>0</v>
      </c>
      <c r="J82" s="56">
        <v>170301</v>
      </c>
      <c r="K82" s="56">
        <v>0</v>
      </c>
      <c r="L82" s="57">
        <v>0</v>
      </c>
    </row>
    <row r="83" spans="1:12" ht="15.75" thickBot="1" x14ac:dyDescent="0.3">
      <c r="A83" s="201"/>
      <c r="B83" s="207"/>
      <c r="C83" s="204"/>
      <c r="D83" s="1" t="s">
        <v>56</v>
      </c>
      <c r="E83" s="54">
        <v>17557</v>
      </c>
      <c r="F83" s="55">
        <v>0</v>
      </c>
      <c r="G83" s="56">
        <v>0</v>
      </c>
      <c r="H83" s="57">
        <v>0</v>
      </c>
      <c r="I83" s="58">
        <v>0</v>
      </c>
      <c r="J83" s="56">
        <v>19782</v>
      </c>
      <c r="K83" s="56">
        <v>0</v>
      </c>
      <c r="L83" s="57">
        <v>0</v>
      </c>
    </row>
    <row r="84" spans="1:12" ht="15.75" thickBot="1" x14ac:dyDescent="0.3">
      <c r="A84" s="201"/>
      <c r="B84" s="207"/>
      <c r="C84" s="204"/>
      <c r="D84" s="1" t="s">
        <v>6</v>
      </c>
      <c r="E84" s="54">
        <v>4317</v>
      </c>
      <c r="F84" s="55">
        <v>100583</v>
      </c>
      <c r="G84" s="56">
        <v>0</v>
      </c>
      <c r="H84" s="57">
        <v>0</v>
      </c>
      <c r="I84" s="58">
        <v>114742</v>
      </c>
      <c r="J84" s="56">
        <v>0</v>
      </c>
      <c r="K84" s="56">
        <v>0</v>
      </c>
      <c r="L84" s="57">
        <v>0</v>
      </c>
    </row>
    <row r="85" spans="1:12" ht="15.75" thickBot="1" x14ac:dyDescent="0.3">
      <c r="A85" s="201"/>
      <c r="B85" s="207"/>
      <c r="C85" s="204"/>
      <c r="D85" s="1" t="s">
        <v>57</v>
      </c>
      <c r="E85" s="54">
        <v>0</v>
      </c>
      <c r="F85" s="55">
        <v>0</v>
      </c>
      <c r="G85" s="56">
        <v>0</v>
      </c>
      <c r="H85" s="57">
        <v>0</v>
      </c>
      <c r="I85" s="58">
        <v>0</v>
      </c>
      <c r="J85" s="56">
        <v>0</v>
      </c>
      <c r="K85" s="56">
        <v>0</v>
      </c>
      <c r="L85" s="57">
        <v>0</v>
      </c>
    </row>
    <row r="86" spans="1:12" ht="15.75" thickBot="1" x14ac:dyDescent="0.3">
      <c r="A86" s="201"/>
      <c r="B86" s="207"/>
      <c r="C86" s="204"/>
      <c r="D86" s="1" t="s">
        <v>36</v>
      </c>
      <c r="E86" s="54">
        <v>0</v>
      </c>
      <c r="F86" s="55">
        <v>0</v>
      </c>
      <c r="G86" s="56">
        <v>0</v>
      </c>
      <c r="H86" s="57">
        <v>0</v>
      </c>
      <c r="I86" s="58">
        <v>0</v>
      </c>
      <c r="J86" s="56">
        <v>0</v>
      </c>
      <c r="K86" s="56">
        <v>0</v>
      </c>
      <c r="L86" s="57">
        <v>0</v>
      </c>
    </row>
    <row r="87" spans="1:12" ht="15.75" thickBot="1" x14ac:dyDescent="0.3">
      <c r="A87" s="201"/>
      <c r="B87" s="207"/>
      <c r="C87" s="204"/>
      <c r="D87" s="1" t="s">
        <v>24</v>
      </c>
      <c r="E87" s="54">
        <v>403953</v>
      </c>
      <c r="F87" s="55">
        <v>0</v>
      </c>
      <c r="G87" s="56">
        <v>0</v>
      </c>
      <c r="H87" s="57">
        <v>0</v>
      </c>
      <c r="I87" s="58">
        <v>0</v>
      </c>
      <c r="J87" s="56">
        <v>404087</v>
      </c>
      <c r="K87" s="56">
        <v>0</v>
      </c>
      <c r="L87" s="57">
        <v>0</v>
      </c>
    </row>
    <row r="88" spans="1:12" ht="15.75" thickBot="1" x14ac:dyDescent="0.3">
      <c r="A88" s="201"/>
      <c r="B88" s="207"/>
      <c r="C88" s="204"/>
      <c r="D88" s="1" t="s">
        <v>41</v>
      </c>
      <c r="E88" s="54">
        <v>48999</v>
      </c>
      <c r="F88" s="55">
        <v>0</v>
      </c>
      <c r="G88" s="56">
        <v>0</v>
      </c>
      <c r="H88" s="57">
        <v>0</v>
      </c>
      <c r="I88" s="58">
        <v>0</v>
      </c>
      <c r="J88" s="56">
        <v>49465</v>
      </c>
      <c r="K88" s="56">
        <v>0</v>
      </c>
      <c r="L88" s="57">
        <v>0</v>
      </c>
    </row>
    <row r="89" spans="1:12" ht="15.75" thickBot="1" x14ac:dyDescent="0.3">
      <c r="A89" s="201"/>
      <c r="B89" s="207"/>
      <c r="C89" s="204"/>
      <c r="D89" s="1" t="s">
        <v>58</v>
      </c>
      <c r="E89" s="54">
        <v>0</v>
      </c>
      <c r="F89" s="55">
        <v>0</v>
      </c>
      <c r="G89" s="56">
        <v>0</v>
      </c>
      <c r="H89" s="57">
        <v>0</v>
      </c>
      <c r="I89" s="58">
        <v>0</v>
      </c>
      <c r="J89" s="56">
        <v>0</v>
      </c>
      <c r="K89" s="56">
        <v>0</v>
      </c>
      <c r="L89" s="57">
        <v>0</v>
      </c>
    </row>
    <row r="90" spans="1:12" ht="15.75" thickBot="1" x14ac:dyDescent="0.3">
      <c r="A90" s="201"/>
      <c r="B90" s="207"/>
      <c r="C90" s="204"/>
      <c r="D90" s="1" t="s">
        <v>7</v>
      </c>
      <c r="E90" s="54">
        <v>0</v>
      </c>
      <c r="F90" s="55">
        <v>10248</v>
      </c>
      <c r="G90" s="56">
        <v>0</v>
      </c>
      <c r="H90" s="57">
        <v>0</v>
      </c>
      <c r="I90" s="58">
        <v>0</v>
      </c>
      <c r="J90" s="56">
        <v>643</v>
      </c>
      <c r="K90" s="56">
        <v>0</v>
      </c>
      <c r="L90" s="57">
        <v>0</v>
      </c>
    </row>
    <row r="91" spans="1:12" ht="15.75" thickBot="1" x14ac:dyDescent="0.3">
      <c r="A91" s="201"/>
      <c r="B91" s="207"/>
      <c r="C91" s="204"/>
      <c r="D91" s="1" t="s">
        <v>103</v>
      </c>
      <c r="E91" s="54">
        <v>0</v>
      </c>
      <c r="F91" s="55">
        <v>0</v>
      </c>
      <c r="G91" s="56">
        <v>0</v>
      </c>
      <c r="H91" s="57">
        <v>0</v>
      </c>
      <c r="I91" s="58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46428</v>
      </c>
      <c r="F93" s="55">
        <v>0</v>
      </c>
      <c r="G93" s="56">
        <v>0</v>
      </c>
      <c r="H93" s="57">
        <v>0</v>
      </c>
      <c r="I93" s="53">
        <v>535</v>
      </c>
      <c r="J93" s="51">
        <v>45687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10037</v>
      </c>
      <c r="F94" s="55">
        <v>0</v>
      </c>
      <c r="G94" s="56">
        <v>0</v>
      </c>
      <c r="H94" s="57">
        <v>0</v>
      </c>
      <c r="I94" s="58">
        <v>0</v>
      </c>
      <c r="J94" s="56">
        <v>10074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0</v>
      </c>
      <c r="F95" s="60">
        <v>7786</v>
      </c>
      <c r="G95" s="61">
        <v>0</v>
      </c>
      <c r="H95" s="62">
        <v>0</v>
      </c>
      <c r="I95" s="63">
        <v>7786</v>
      </c>
      <c r="J95" s="61">
        <v>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1"/>
      <c r="B98" s="207"/>
      <c r="C98" s="204"/>
      <c r="D98" s="1" t="s">
        <v>33</v>
      </c>
      <c r="E98" s="54">
        <v>0</v>
      </c>
      <c r="F98" s="55">
        <v>38865</v>
      </c>
      <c r="G98" s="56">
        <v>0</v>
      </c>
      <c r="H98" s="57">
        <v>0</v>
      </c>
      <c r="I98" s="58">
        <v>38865</v>
      </c>
      <c r="J98" s="56">
        <v>0</v>
      </c>
      <c r="K98" s="56">
        <v>0</v>
      </c>
      <c r="L98" s="57">
        <v>0</v>
      </c>
    </row>
    <row r="99" spans="1:12" x14ac:dyDescent="0.25">
      <c r="A99" s="201"/>
      <c r="B99" s="207"/>
      <c r="C99" s="204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1"/>
      <c r="B100" s="207"/>
      <c r="C100" s="204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1"/>
      <c r="B101" s="207"/>
      <c r="C101" s="204"/>
      <c r="D101" s="1" t="s">
        <v>2</v>
      </c>
      <c r="E101" s="54">
        <v>0</v>
      </c>
      <c r="F101" s="55">
        <v>85533</v>
      </c>
      <c r="G101" s="56">
        <v>0</v>
      </c>
      <c r="H101" s="57">
        <v>0</v>
      </c>
      <c r="I101" s="58">
        <v>54407</v>
      </c>
      <c r="J101" s="56">
        <v>1624</v>
      </c>
      <c r="K101" s="56">
        <v>0</v>
      </c>
      <c r="L101" s="57">
        <v>0</v>
      </c>
    </row>
    <row r="102" spans="1:12" x14ac:dyDescent="0.25">
      <c r="A102" s="201"/>
      <c r="B102" s="207"/>
      <c r="C102" s="204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1"/>
      <c r="B103" s="207"/>
      <c r="C103" s="204"/>
      <c r="D103" s="1" t="s">
        <v>4</v>
      </c>
      <c r="E103" s="54">
        <v>0</v>
      </c>
      <c r="F103" s="55">
        <v>123318</v>
      </c>
      <c r="G103" s="56">
        <v>0</v>
      </c>
      <c r="H103" s="57">
        <v>0</v>
      </c>
      <c r="I103" s="58">
        <v>117051</v>
      </c>
      <c r="J103" s="56">
        <v>0</v>
      </c>
      <c r="K103" s="56">
        <v>0</v>
      </c>
      <c r="L103" s="57">
        <v>0</v>
      </c>
    </row>
    <row r="104" spans="1:12" x14ac:dyDescent="0.25">
      <c r="A104" s="201"/>
      <c r="B104" s="207"/>
      <c r="C104" s="204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1"/>
      <c r="B105" s="207"/>
      <c r="C105" s="204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1"/>
      <c r="B106" s="207"/>
      <c r="C106" s="204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1"/>
      <c r="B107" s="207"/>
      <c r="C107" s="204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1"/>
      <c r="B108" s="207"/>
      <c r="C108" s="204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1"/>
      <c r="B109" s="207"/>
      <c r="C109" s="204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1"/>
      <c r="B110" s="207"/>
      <c r="C110" s="204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1"/>
      <c r="B111" s="207"/>
      <c r="C111" s="204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1"/>
      <c r="B112" s="207"/>
      <c r="C112" s="204"/>
      <c r="D112" s="1" t="s">
        <v>29</v>
      </c>
      <c r="E112" s="54">
        <v>0</v>
      </c>
      <c r="F112" s="55">
        <v>148074</v>
      </c>
      <c r="G112" s="56">
        <v>0</v>
      </c>
      <c r="H112" s="57">
        <v>0</v>
      </c>
      <c r="I112" s="58">
        <v>147842</v>
      </c>
      <c r="J112" s="56">
        <v>0</v>
      </c>
      <c r="K112" s="56">
        <v>0</v>
      </c>
      <c r="L112" s="57">
        <v>0</v>
      </c>
    </row>
    <row r="113" spans="1:12" x14ac:dyDescent="0.25">
      <c r="A113" s="201"/>
      <c r="B113" s="207"/>
      <c r="C113" s="204"/>
      <c r="D113" s="1" t="s">
        <v>6</v>
      </c>
      <c r="E113" s="54">
        <v>17132</v>
      </c>
      <c r="F113" s="55">
        <v>169820</v>
      </c>
      <c r="G113" s="56">
        <v>0</v>
      </c>
      <c r="H113" s="57">
        <v>0</v>
      </c>
      <c r="I113" s="58">
        <v>186437</v>
      </c>
      <c r="J113" s="56">
        <v>0</v>
      </c>
      <c r="K113" s="56">
        <v>0</v>
      </c>
      <c r="L113" s="57">
        <v>0</v>
      </c>
    </row>
    <row r="114" spans="1:12" x14ac:dyDescent="0.25">
      <c r="A114" s="201"/>
      <c r="B114" s="207"/>
      <c r="C114" s="204"/>
      <c r="D114" s="1" t="s">
        <v>36</v>
      </c>
      <c r="E114" s="54">
        <v>0</v>
      </c>
      <c r="F114" s="55">
        <v>7</v>
      </c>
      <c r="G114" s="56">
        <v>0</v>
      </c>
      <c r="H114" s="57">
        <v>0</v>
      </c>
      <c r="I114" s="58">
        <v>7</v>
      </c>
      <c r="J114" s="56">
        <v>0</v>
      </c>
      <c r="K114" s="56">
        <v>0</v>
      </c>
      <c r="L114" s="57">
        <v>0</v>
      </c>
    </row>
    <row r="115" spans="1:12" x14ac:dyDescent="0.25">
      <c r="A115" s="201"/>
      <c r="B115" s="207"/>
      <c r="C115" s="204"/>
      <c r="D115" s="1" t="s">
        <v>24</v>
      </c>
      <c r="E115" s="54">
        <v>836275</v>
      </c>
      <c r="F115" s="55">
        <v>201</v>
      </c>
      <c r="G115" s="56">
        <v>0</v>
      </c>
      <c r="H115" s="57">
        <v>0</v>
      </c>
      <c r="I115" s="58">
        <v>201</v>
      </c>
      <c r="J115" s="56">
        <v>836275</v>
      </c>
      <c r="K115" s="56">
        <v>0</v>
      </c>
      <c r="L115" s="57">
        <v>0</v>
      </c>
    </row>
    <row r="116" spans="1:12" x14ac:dyDescent="0.25">
      <c r="A116" s="201"/>
      <c r="B116" s="207"/>
      <c r="C116" s="204"/>
      <c r="D116" s="1" t="s">
        <v>41</v>
      </c>
      <c r="E116" s="54">
        <v>4066</v>
      </c>
      <c r="F116" s="55">
        <v>6</v>
      </c>
      <c r="G116" s="56">
        <v>0</v>
      </c>
      <c r="H116" s="57">
        <v>0</v>
      </c>
      <c r="I116" s="58">
        <v>6</v>
      </c>
      <c r="J116" s="56">
        <v>7264</v>
      </c>
      <c r="K116" s="56">
        <v>0</v>
      </c>
      <c r="L116" s="57">
        <v>0</v>
      </c>
    </row>
    <row r="117" spans="1:12" x14ac:dyDescent="0.25">
      <c r="A117" s="201"/>
      <c r="B117" s="207"/>
      <c r="C117" s="204"/>
      <c r="D117" s="1" t="s">
        <v>7</v>
      </c>
      <c r="E117" s="54">
        <v>0</v>
      </c>
      <c r="F117" s="55">
        <v>18360</v>
      </c>
      <c r="G117" s="56">
        <v>0</v>
      </c>
      <c r="H117" s="57">
        <v>0</v>
      </c>
      <c r="I117" s="58">
        <v>17990</v>
      </c>
      <c r="J117" s="56">
        <v>0</v>
      </c>
      <c r="K117" s="56">
        <v>0</v>
      </c>
      <c r="L117" s="57">
        <v>0</v>
      </c>
    </row>
    <row r="118" spans="1:12" x14ac:dyDescent="0.25">
      <c r="A118" s="201"/>
      <c r="B118" s="207"/>
      <c r="C118" s="204"/>
      <c r="D118" s="1" t="s">
        <v>104</v>
      </c>
      <c r="E118" s="54">
        <v>1655</v>
      </c>
      <c r="F118" s="55">
        <v>0</v>
      </c>
      <c r="G118" s="56">
        <v>0</v>
      </c>
      <c r="H118" s="57">
        <v>0</v>
      </c>
      <c r="I118" s="58">
        <v>2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35431</v>
      </c>
      <c r="F121" s="55">
        <v>0</v>
      </c>
      <c r="G121" s="56">
        <v>0</v>
      </c>
      <c r="H121" s="57">
        <v>0</v>
      </c>
      <c r="I121" s="54">
        <v>0</v>
      </c>
      <c r="J121" s="55">
        <v>37118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17383</v>
      </c>
      <c r="F122" s="55">
        <v>0</v>
      </c>
      <c r="G122" s="56">
        <v>0</v>
      </c>
      <c r="H122" s="57">
        <v>0</v>
      </c>
      <c r="I122" s="54">
        <v>0</v>
      </c>
      <c r="J122" s="55">
        <v>17383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54">
        <v>0</v>
      </c>
      <c r="F125" s="55">
        <v>0</v>
      </c>
      <c r="G125" s="56">
        <v>0</v>
      </c>
      <c r="H125" s="57">
        <v>0</v>
      </c>
      <c r="I125" s="58">
        <v>1470</v>
      </c>
      <c r="J125" s="56">
        <v>0</v>
      </c>
      <c r="K125" s="56">
        <v>0</v>
      </c>
      <c r="L125" s="57">
        <v>0</v>
      </c>
    </row>
    <row r="126" spans="1:12" x14ac:dyDescent="0.25">
      <c r="A126" s="201"/>
      <c r="B126" s="207"/>
      <c r="C126" s="204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ht="15.75" thickBot="1" x14ac:dyDescent="0.3">
      <c r="A127" s="201"/>
      <c r="B127" s="207"/>
      <c r="C127" s="204"/>
      <c r="D127" s="1" t="s">
        <v>6</v>
      </c>
      <c r="E127" s="54">
        <v>67960</v>
      </c>
      <c r="F127" s="55">
        <v>0</v>
      </c>
      <c r="G127" s="56">
        <v>0</v>
      </c>
      <c r="H127" s="57">
        <v>0</v>
      </c>
      <c r="I127" s="58">
        <v>80697</v>
      </c>
      <c r="J127" s="56">
        <v>0</v>
      </c>
      <c r="K127" s="56">
        <v>0</v>
      </c>
      <c r="L127" s="57">
        <v>0</v>
      </c>
    </row>
    <row r="128" spans="1:12" ht="15.75" thickBot="1" x14ac:dyDescent="0.3">
      <c r="A128" s="201"/>
      <c r="B128" s="207"/>
      <c r="C128" s="204"/>
      <c r="D128" s="1" t="s">
        <v>36</v>
      </c>
      <c r="E128" s="54">
        <v>448263</v>
      </c>
      <c r="F128" s="55">
        <v>0</v>
      </c>
      <c r="G128" s="56">
        <v>0</v>
      </c>
      <c r="H128" s="57">
        <v>0</v>
      </c>
      <c r="I128" s="58">
        <v>81</v>
      </c>
      <c r="J128" s="56">
        <v>408587</v>
      </c>
      <c r="K128" s="56">
        <v>0</v>
      </c>
      <c r="L128" s="57">
        <v>0</v>
      </c>
    </row>
    <row r="129" spans="1:12" ht="15.75" thickBot="1" x14ac:dyDescent="0.3">
      <c r="A129" s="201"/>
      <c r="B129" s="207"/>
      <c r="C129" s="204"/>
      <c r="D129" s="1" t="s">
        <v>24</v>
      </c>
      <c r="E129" s="54">
        <v>3654971</v>
      </c>
      <c r="F129" s="55">
        <v>0</v>
      </c>
      <c r="G129" s="56">
        <v>0</v>
      </c>
      <c r="H129" s="57">
        <v>0</v>
      </c>
      <c r="I129" s="58">
        <v>3651587</v>
      </c>
      <c r="J129" s="56">
        <v>49358</v>
      </c>
      <c r="K129" s="56">
        <v>0</v>
      </c>
      <c r="L129" s="57">
        <v>0</v>
      </c>
    </row>
    <row r="130" spans="1:12" ht="15.75" thickBot="1" x14ac:dyDescent="0.3">
      <c r="A130" s="201"/>
      <c r="B130" s="207"/>
      <c r="C130" s="204"/>
      <c r="D130" s="1" t="s">
        <v>41</v>
      </c>
      <c r="E130" s="54">
        <v>1089</v>
      </c>
      <c r="F130" s="56">
        <v>0</v>
      </c>
      <c r="G130" s="65">
        <v>0</v>
      </c>
      <c r="H130" s="57">
        <v>0</v>
      </c>
      <c r="I130" s="54">
        <v>963</v>
      </c>
      <c r="J130" s="56">
        <v>0</v>
      </c>
      <c r="K130" s="56">
        <v>0</v>
      </c>
      <c r="L130" s="57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1288</v>
      </c>
      <c r="F132" s="50">
        <v>325731</v>
      </c>
      <c r="G132" s="51">
        <v>0</v>
      </c>
      <c r="H132" s="52">
        <v>0</v>
      </c>
      <c r="I132" s="53">
        <v>385147</v>
      </c>
      <c r="J132" s="51">
        <v>0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2" x14ac:dyDescent="0.25">
      <c r="A134" s="201"/>
      <c r="B134" s="207"/>
      <c r="C134" s="204"/>
      <c r="D134" s="1" t="s">
        <v>4</v>
      </c>
      <c r="E134" s="54">
        <v>0</v>
      </c>
      <c r="F134" s="55">
        <v>161191</v>
      </c>
      <c r="G134" s="56">
        <v>0</v>
      </c>
      <c r="H134" s="57">
        <v>0</v>
      </c>
      <c r="I134" s="58">
        <v>151663</v>
      </c>
      <c r="J134" s="56">
        <v>0</v>
      </c>
      <c r="K134" s="56">
        <v>0</v>
      </c>
      <c r="L134" s="57">
        <v>0</v>
      </c>
    </row>
    <row r="135" spans="1:12" x14ac:dyDescent="0.25">
      <c r="A135" s="201"/>
      <c r="B135" s="207"/>
      <c r="C135" s="204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2" x14ac:dyDescent="0.25">
      <c r="A136" s="201"/>
      <c r="B136" s="207"/>
      <c r="C136" s="204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2" x14ac:dyDescent="0.25">
      <c r="A137" s="201"/>
      <c r="B137" s="207"/>
      <c r="C137" s="204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2" x14ac:dyDescent="0.25">
      <c r="A138" s="201"/>
      <c r="B138" s="207"/>
      <c r="C138" s="204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2" x14ac:dyDescent="0.25">
      <c r="A139" s="201"/>
      <c r="B139" s="207"/>
      <c r="C139" s="204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2" x14ac:dyDescent="0.25">
      <c r="A140" s="201"/>
      <c r="B140" s="207"/>
      <c r="C140" s="204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2" x14ac:dyDescent="0.25">
      <c r="A141" s="201"/>
      <c r="B141" s="207"/>
      <c r="C141" s="204"/>
      <c r="D141" s="1" t="s">
        <v>29</v>
      </c>
      <c r="E141" s="54">
        <v>56</v>
      </c>
      <c r="F141" s="55">
        <v>23780</v>
      </c>
      <c r="G141" s="56">
        <v>0</v>
      </c>
      <c r="H141" s="57">
        <v>0</v>
      </c>
      <c r="I141" s="58">
        <v>0</v>
      </c>
      <c r="J141" s="56">
        <v>0</v>
      </c>
      <c r="K141" s="56">
        <v>0</v>
      </c>
      <c r="L141" s="57">
        <v>0</v>
      </c>
    </row>
    <row r="142" spans="1:12" x14ac:dyDescent="0.25">
      <c r="A142" s="201"/>
      <c r="B142" s="207"/>
      <c r="C142" s="204"/>
      <c r="D142" s="1" t="s">
        <v>6</v>
      </c>
      <c r="E142" s="54">
        <v>187768</v>
      </c>
      <c r="F142" s="55">
        <v>0</v>
      </c>
      <c r="G142" s="56">
        <v>0</v>
      </c>
      <c r="H142" s="57">
        <v>0</v>
      </c>
      <c r="I142" s="58">
        <v>193414</v>
      </c>
      <c r="J142" s="56">
        <v>0</v>
      </c>
      <c r="K142" s="56">
        <v>0</v>
      </c>
      <c r="L142" s="57">
        <v>0</v>
      </c>
    </row>
    <row r="143" spans="1:12" x14ac:dyDescent="0.25">
      <c r="A143" s="201"/>
      <c r="B143" s="207"/>
      <c r="C143" s="204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2" x14ac:dyDescent="0.25">
      <c r="A144" s="201"/>
      <c r="B144" s="207"/>
      <c r="C144" s="204"/>
      <c r="D144" s="1" t="s">
        <v>36</v>
      </c>
      <c r="E144" s="54">
        <v>0</v>
      </c>
      <c r="F144" s="55">
        <v>0</v>
      </c>
      <c r="G144" s="56">
        <v>0</v>
      </c>
      <c r="H144" s="57">
        <v>0</v>
      </c>
      <c r="I144" s="58">
        <v>0</v>
      </c>
      <c r="J144" s="56">
        <v>104508</v>
      </c>
      <c r="K144" s="56">
        <v>0</v>
      </c>
      <c r="L144" s="57">
        <v>0</v>
      </c>
    </row>
    <row r="145" spans="1:12" x14ac:dyDescent="0.25">
      <c r="A145" s="201"/>
      <c r="B145" s="207"/>
      <c r="C145" s="204"/>
      <c r="D145" s="1" t="s">
        <v>24</v>
      </c>
      <c r="E145" s="54">
        <v>4218592</v>
      </c>
      <c r="F145" s="55">
        <v>0</v>
      </c>
      <c r="G145" s="56">
        <v>0</v>
      </c>
      <c r="H145" s="57">
        <v>0</v>
      </c>
      <c r="I145" s="58">
        <v>190700</v>
      </c>
      <c r="J145" s="56">
        <v>3873182</v>
      </c>
      <c r="K145" s="56">
        <v>0</v>
      </c>
      <c r="L145" s="57">
        <v>0</v>
      </c>
    </row>
    <row r="146" spans="1:12" x14ac:dyDescent="0.25">
      <c r="A146" s="201"/>
      <c r="B146" s="207"/>
      <c r="C146" s="204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36523</v>
      </c>
      <c r="K146" s="56">
        <v>0</v>
      </c>
      <c r="L146" s="57">
        <v>0</v>
      </c>
    </row>
    <row r="147" spans="1:12" x14ac:dyDescent="0.25">
      <c r="A147" s="201"/>
      <c r="B147" s="207"/>
      <c r="C147" s="204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1"/>
      <c r="B148" s="207"/>
      <c r="C148" s="204"/>
      <c r="D148" s="1" t="s">
        <v>104</v>
      </c>
      <c r="E148" s="54">
        <v>10121</v>
      </c>
      <c r="F148" s="55">
        <v>0</v>
      </c>
      <c r="G148" s="56">
        <v>0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54">
        <v>0</v>
      </c>
      <c r="F151" s="55">
        <v>165927</v>
      </c>
      <c r="G151" s="56">
        <v>0</v>
      </c>
      <c r="H151" s="57">
        <v>0</v>
      </c>
      <c r="I151" s="55">
        <v>125439</v>
      </c>
      <c r="J151" s="56">
        <v>0</v>
      </c>
      <c r="K151" s="56">
        <v>0</v>
      </c>
      <c r="L151" s="57">
        <v>0</v>
      </c>
    </row>
    <row r="152" spans="1:12" x14ac:dyDescent="0.25">
      <c r="A152" s="201"/>
      <c r="B152" s="204"/>
      <c r="C152" s="204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5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1"/>
      <c r="B153" s="204"/>
      <c r="C153" s="204"/>
      <c r="D153" s="1" t="s">
        <v>3</v>
      </c>
      <c r="E153" s="54">
        <v>91006</v>
      </c>
      <c r="F153" s="55">
        <v>0</v>
      </c>
      <c r="G153" s="56">
        <v>0</v>
      </c>
      <c r="H153" s="57">
        <v>0</v>
      </c>
      <c r="I153" s="55">
        <v>0</v>
      </c>
      <c r="J153" s="56">
        <v>123464</v>
      </c>
      <c r="K153" s="56">
        <v>0</v>
      </c>
      <c r="L153" s="57">
        <v>0</v>
      </c>
    </row>
    <row r="154" spans="1:12" x14ac:dyDescent="0.25">
      <c r="A154" s="201"/>
      <c r="B154" s="204"/>
      <c r="C154" s="204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5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1"/>
      <c r="B155" s="204"/>
      <c r="C155" s="204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5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1"/>
      <c r="B156" s="204"/>
      <c r="C156" s="204"/>
      <c r="D156" s="1" t="s">
        <v>4</v>
      </c>
      <c r="E156" s="54">
        <v>453</v>
      </c>
      <c r="F156" s="55">
        <v>206188</v>
      </c>
      <c r="G156" s="56">
        <v>0</v>
      </c>
      <c r="H156" s="57">
        <v>0</v>
      </c>
      <c r="I156" s="55">
        <v>212742</v>
      </c>
      <c r="J156" s="56">
        <v>0</v>
      </c>
      <c r="K156" s="56">
        <v>0</v>
      </c>
      <c r="L156" s="57">
        <v>0</v>
      </c>
    </row>
    <row r="157" spans="1:12" x14ac:dyDescent="0.25">
      <c r="A157" s="201"/>
      <c r="B157" s="204"/>
      <c r="C157" s="204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5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1"/>
      <c r="B158" s="204"/>
      <c r="C158" s="204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5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1"/>
      <c r="B159" s="204"/>
      <c r="C159" s="204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5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1"/>
      <c r="B160" s="204"/>
      <c r="C160" s="204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5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1"/>
      <c r="B161" s="204"/>
      <c r="C161" s="204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5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1"/>
      <c r="B162" s="204"/>
      <c r="C162" s="204"/>
      <c r="D162" s="1" t="s">
        <v>6</v>
      </c>
      <c r="E162" s="54">
        <v>0</v>
      </c>
      <c r="F162" s="55">
        <v>379557</v>
      </c>
      <c r="G162" s="56">
        <v>0</v>
      </c>
      <c r="H162" s="57">
        <v>0</v>
      </c>
      <c r="I162" s="55">
        <v>399498</v>
      </c>
      <c r="J162" s="56">
        <v>0</v>
      </c>
      <c r="K162" s="56">
        <v>0</v>
      </c>
      <c r="L162" s="57">
        <v>0</v>
      </c>
    </row>
    <row r="163" spans="1:12" x14ac:dyDescent="0.25">
      <c r="A163" s="201"/>
      <c r="B163" s="204"/>
      <c r="C163" s="204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5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1"/>
      <c r="B164" s="204"/>
      <c r="C164" s="204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5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1"/>
      <c r="B165" s="204"/>
      <c r="C165" s="204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1"/>
      <c r="B169" s="207"/>
      <c r="C169" s="204"/>
      <c r="D169" s="1" t="s">
        <v>2</v>
      </c>
      <c r="E169" s="54">
        <v>106843</v>
      </c>
      <c r="F169" s="55">
        <v>6810</v>
      </c>
      <c r="G169" s="56">
        <v>0</v>
      </c>
      <c r="H169" s="57">
        <v>0</v>
      </c>
      <c r="I169" s="58">
        <v>280</v>
      </c>
      <c r="J169" s="56">
        <v>92615</v>
      </c>
      <c r="K169" s="56">
        <v>0</v>
      </c>
      <c r="L169" s="57">
        <v>0</v>
      </c>
    </row>
    <row r="170" spans="1:12" x14ac:dyDescent="0.25">
      <c r="A170" s="201"/>
      <c r="B170" s="207"/>
      <c r="C170" s="204"/>
      <c r="D170" s="1" t="s">
        <v>23</v>
      </c>
      <c r="E170" s="58">
        <v>0</v>
      </c>
      <c r="F170" s="56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ht="15.75" thickBot="1" x14ac:dyDescent="0.3">
      <c r="A171" s="201"/>
      <c r="B171" s="207"/>
      <c r="C171" s="204"/>
      <c r="D171" s="1" t="s">
        <v>3</v>
      </c>
      <c r="E171" s="54">
        <v>50303</v>
      </c>
      <c r="F171" s="55">
        <v>0</v>
      </c>
      <c r="G171" s="56">
        <v>0</v>
      </c>
      <c r="H171" s="57">
        <v>0</v>
      </c>
      <c r="I171" s="58">
        <v>0</v>
      </c>
      <c r="J171" s="56">
        <v>50343</v>
      </c>
      <c r="K171" s="56">
        <v>0</v>
      </c>
      <c r="L171" s="57">
        <v>0</v>
      </c>
    </row>
    <row r="172" spans="1:12" ht="15.75" thickBot="1" x14ac:dyDescent="0.3">
      <c r="A172" s="201"/>
      <c r="B172" s="207"/>
      <c r="C172" s="204"/>
      <c r="D172" s="1" t="s">
        <v>4</v>
      </c>
      <c r="E172" s="54">
        <v>82008</v>
      </c>
      <c r="F172" s="55">
        <v>0</v>
      </c>
      <c r="G172" s="56">
        <v>0</v>
      </c>
      <c r="H172" s="57">
        <v>0</v>
      </c>
      <c r="I172" s="58">
        <v>0</v>
      </c>
      <c r="J172" s="56">
        <v>102459</v>
      </c>
      <c r="K172" s="56">
        <v>0</v>
      </c>
      <c r="L172" s="57">
        <v>0</v>
      </c>
    </row>
    <row r="173" spans="1:12" ht="15.75" thickBot="1" x14ac:dyDescent="0.3">
      <c r="A173" s="201"/>
      <c r="B173" s="207"/>
      <c r="C173" s="204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ht="15.75" thickBot="1" x14ac:dyDescent="0.3">
      <c r="A174" s="201"/>
      <c r="B174" s="207"/>
      <c r="C174" s="204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ht="15.75" thickBot="1" x14ac:dyDescent="0.3">
      <c r="A175" s="201"/>
      <c r="B175" s="207"/>
      <c r="C175" s="204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ht="15.75" thickBot="1" x14ac:dyDescent="0.3">
      <c r="A176" s="201"/>
      <c r="B176" s="207"/>
      <c r="C176" s="204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ht="15.75" thickBot="1" x14ac:dyDescent="0.3">
      <c r="A177" s="201"/>
      <c r="B177" s="207"/>
      <c r="C177" s="204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ht="15.75" thickBot="1" x14ac:dyDescent="0.3">
      <c r="A178" s="201"/>
      <c r="B178" s="207"/>
      <c r="C178" s="204"/>
      <c r="D178" s="1" t="s">
        <v>29</v>
      </c>
      <c r="E178" s="54">
        <v>5503</v>
      </c>
      <c r="F178" s="55">
        <v>0</v>
      </c>
      <c r="G178" s="56">
        <v>0</v>
      </c>
      <c r="H178" s="57">
        <v>0</v>
      </c>
      <c r="I178" s="58">
        <v>0</v>
      </c>
      <c r="J178" s="56">
        <v>1829</v>
      </c>
      <c r="K178" s="56">
        <v>0</v>
      </c>
      <c r="L178" s="57">
        <v>0</v>
      </c>
    </row>
    <row r="179" spans="1:13" ht="15.75" thickBot="1" x14ac:dyDescent="0.3">
      <c r="A179" s="201"/>
      <c r="B179" s="207"/>
      <c r="C179" s="204"/>
      <c r="D179" s="1" t="s">
        <v>6</v>
      </c>
      <c r="E179" s="54">
        <v>24590</v>
      </c>
      <c r="F179" s="55">
        <v>0</v>
      </c>
      <c r="G179" s="56">
        <v>60008</v>
      </c>
      <c r="H179" s="57">
        <v>0</v>
      </c>
      <c r="I179" s="58">
        <v>85042</v>
      </c>
      <c r="J179" s="56">
        <v>0</v>
      </c>
      <c r="K179" s="56">
        <v>0</v>
      </c>
      <c r="L179" s="57">
        <v>0</v>
      </c>
    </row>
    <row r="180" spans="1:13" ht="15.75" thickBot="1" x14ac:dyDescent="0.3">
      <c r="A180" s="201"/>
      <c r="B180" s="207"/>
      <c r="C180" s="204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ht="15.75" thickBot="1" x14ac:dyDescent="0.3">
      <c r="A181" s="201"/>
      <c r="B181" s="207"/>
      <c r="C181" s="204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ht="15.75" thickBot="1" x14ac:dyDescent="0.3">
      <c r="A182" s="201"/>
      <c r="B182" s="207"/>
      <c r="C182" s="204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ht="15.75" thickBot="1" x14ac:dyDescent="0.3">
      <c r="A183" s="201"/>
      <c r="B183" s="207"/>
      <c r="C183" s="204"/>
      <c r="D183" s="1" t="s">
        <v>104</v>
      </c>
      <c r="E183" s="54">
        <v>42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0</v>
      </c>
      <c r="L183" s="57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ht="15.75" thickBot="1" x14ac:dyDescent="0.3">
      <c r="A187" s="201"/>
      <c r="B187" s="207"/>
      <c r="C187" s="204"/>
      <c r="D187" s="1" t="s">
        <v>36</v>
      </c>
      <c r="E187" s="54">
        <v>185193</v>
      </c>
      <c r="F187" s="56">
        <v>0</v>
      </c>
      <c r="G187" s="56">
        <v>0</v>
      </c>
      <c r="H187" s="57">
        <v>0</v>
      </c>
      <c r="I187" s="54">
        <v>6492</v>
      </c>
      <c r="J187" s="56">
        <v>233164</v>
      </c>
      <c r="K187" s="56">
        <v>0</v>
      </c>
      <c r="L187" s="57">
        <v>0</v>
      </c>
    </row>
    <row r="188" spans="1:13" ht="15.75" thickBot="1" x14ac:dyDescent="0.3">
      <c r="A188" s="201"/>
      <c r="B188" s="207"/>
      <c r="C188" s="204"/>
      <c r="D188" s="1" t="s">
        <v>24</v>
      </c>
      <c r="E188" s="54">
        <v>607503</v>
      </c>
      <c r="F188" s="56">
        <v>0</v>
      </c>
      <c r="G188" s="56">
        <v>0</v>
      </c>
      <c r="H188" s="57">
        <v>0</v>
      </c>
      <c r="I188" s="54">
        <v>38</v>
      </c>
      <c r="J188" s="56">
        <v>561573</v>
      </c>
      <c r="K188" s="56">
        <v>0</v>
      </c>
      <c r="L188" s="57">
        <v>0</v>
      </c>
    </row>
    <row r="189" spans="1:13" ht="15.75" thickBot="1" x14ac:dyDescent="0.3">
      <c r="A189" s="201"/>
      <c r="B189" s="207"/>
      <c r="C189" s="204"/>
      <c r="D189" s="1" t="s">
        <v>104</v>
      </c>
      <c r="E189" s="54">
        <v>0</v>
      </c>
      <c r="F189" s="56">
        <v>0</v>
      </c>
      <c r="G189" s="56">
        <v>665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ht="15.75" thickBot="1" x14ac:dyDescent="0.3">
      <c r="A190" s="201"/>
      <c r="B190" s="207"/>
      <c r="C190" s="204"/>
      <c r="D190" s="1" t="s">
        <v>41</v>
      </c>
      <c r="E190" s="54">
        <v>16351</v>
      </c>
      <c r="F190" s="56">
        <v>0</v>
      </c>
      <c r="G190" s="56">
        <v>0</v>
      </c>
      <c r="H190" s="57">
        <v>0</v>
      </c>
      <c r="I190" s="54">
        <v>3</v>
      </c>
      <c r="J190" s="56">
        <v>9640</v>
      </c>
      <c r="K190" s="56">
        <v>0</v>
      </c>
      <c r="L190" s="57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0</v>
      </c>
      <c r="F192" s="55">
        <v>0</v>
      </c>
      <c r="G192" s="56">
        <v>0</v>
      </c>
      <c r="H192" s="57">
        <v>0</v>
      </c>
      <c r="I192" s="53">
        <v>0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54">
        <v>0</v>
      </c>
      <c r="F193" s="55">
        <v>33525</v>
      </c>
      <c r="G193" s="56">
        <v>0</v>
      </c>
      <c r="H193" s="57">
        <v>0</v>
      </c>
      <c r="I193" s="58">
        <v>38288</v>
      </c>
      <c r="J193" s="56">
        <v>0</v>
      </c>
      <c r="K193" s="56">
        <v>0</v>
      </c>
      <c r="L193" s="57">
        <v>0</v>
      </c>
    </row>
    <row r="194" spans="1:12" x14ac:dyDescent="0.25">
      <c r="A194" s="201"/>
      <c r="B194" s="207"/>
      <c r="C194" s="204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1"/>
      <c r="B195" s="207"/>
      <c r="C195" s="204"/>
      <c r="D195" s="1" t="s">
        <v>29</v>
      </c>
      <c r="E195" s="54">
        <v>422720</v>
      </c>
      <c r="F195" s="55">
        <v>0</v>
      </c>
      <c r="G195" s="56">
        <v>0</v>
      </c>
      <c r="H195" s="57">
        <v>0</v>
      </c>
      <c r="I195" s="58">
        <v>3818</v>
      </c>
      <c r="J195" s="56">
        <v>386322</v>
      </c>
      <c r="K195" s="56">
        <v>0</v>
      </c>
      <c r="L195" s="57">
        <v>0</v>
      </c>
    </row>
    <row r="196" spans="1:12" x14ac:dyDescent="0.25">
      <c r="A196" s="201"/>
      <c r="B196" s="207"/>
      <c r="C196" s="204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1"/>
      <c r="B197" s="207"/>
      <c r="C197" s="204"/>
      <c r="D197" s="1" t="s">
        <v>36</v>
      </c>
      <c r="E197" s="54">
        <v>71337</v>
      </c>
      <c r="F197" s="55">
        <v>0</v>
      </c>
      <c r="G197" s="56">
        <v>0</v>
      </c>
      <c r="H197" s="57">
        <v>0</v>
      </c>
      <c r="I197" s="58">
        <v>49</v>
      </c>
      <c r="J197" s="56">
        <v>75805</v>
      </c>
      <c r="K197" s="56">
        <v>0</v>
      </c>
      <c r="L197" s="57">
        <v>0</v>
      </c>
    </row>
    <row r="198" spans="1:12" x14ac:dyDescent="0.25">
      <c r="A198" s="201"/>
      <c r="B198" s="207"/>
      <c r="C198" s="204"/>
      <c r="D198" s="1" t="s">
        <v>24</v>
      </c>
      <c r="E198" s="54">
        <v>825210</v>
      </c>
      <c r="F198" s="55">
        <v>0</v>
      </c>
      <c r="G198" s="56">
        <v>0</v>
      </c>
      <c r="H198" s="57">
        <v>0</v>
      </c>
      <c r="I198" s="58">
        <v>7860</v>
      </c>
      <c r="J198" s="56">
        <v>788566</v>
      </c>
      <c r="K198" s="56">
        <v>0</v>
      </c>
      <c r="L198" s="57">
        <v>0</v>
      </c>
    </row>
    <row r="199" spans="1:12" x14ac:dyDescent="0.25">
      <c r="A199" s="201"/>
      <c r="B199" s="207"/>
      <c r="C199" s="204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112</v>
      </c>
      <c r="J199" s="56">
        <v>6841</v>
      </c>
      <c r="K199" s="56">
        <v>0</v>
      </c>
      <c r="L199" s="57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2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0">
        <v>59847</v>
      </c>
      <c r="G201" s="51">
        <v>0</v>
      </c>
      <c r="H201" s="52">
        <v>0</v>
      </c>
      <c r="I201" s="53">
        <v>64821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54">
        <v>0</v>
      </c>
      <c r="F202" s="55">
        <v>12401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54">
        <v>0</v>
      </c>
      <c r="F203" s="55">
        <v>71722</v>
      </c>
      <c r="G203" s="56">
        <v>0</v>
      </c>
      <c r="H203" s="57">
        <v>0</v>
      </c>
      <c r="I203" s="58">
        <v>79337</v>
      </c>
      <c r="J203" s="56">
        <v>0</v>
      </c>
      <c r="K203" s="5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13902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0">
        <v>3654</v>
      </c>
      <c r="G206" s="51">
        <v>0</v>
      </c>
      <c r="H206" s="52">
        <v>0</v>
      </c>
      <c r="I206" s="53">
        <v>3654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54">
        <v>104407</v>
      </c>
      <c r="F207" s="55">
        <v>22262</v>
      </c>
      <c r="G207" s="56">
        <v>0</v>
      </c>
      <c r="H207" s="57">
        <v>0</v>
      </c>
      <c r="I207" s="58">
        <v>22262</v>
      </c>
      <c r="J207" s="56">
        <v>104407</v>
      </c>
      <c r="K207" s="56">
        <v>0</v>
      </c>
      <c r="L207" s="57">
        <v>0</v>
      </c>
    </row>
    <row r="208" spans="1:12" x14ac:dyDescent="0.25">
      <c r="A208" s="201"/>
      <c r="B208" s="204"/>
      <c r="C208" s="204"/>
      <c r="D208" s="1" t="s">
        <v>3</v>
      </c>
      <c r="E208" s="54">
        <v>14717</v>
      </c>
      <c r="F208" s="55">
        <v>0</v>
      </c>
      <c r="G208" s="56">
        <v>0</v>
      </c>
      <c r="H208" s="57">
        <v>0</v>
      </c>
      <c r="I208" s="58">
        <v>0</v>
      </c>
      <c r="J208" s="56">
        <v>14717</v>
      </c>
      <c r="K208" s="56">
        <v>0</v>
      </c>
      <c r="L208" s="57">
        <v>0</v>
      </c>
    </row>
    <row r="209" spans="1:12" ht="15.75" thickBot="1" x14ac:dyDescent="0.3">
      <c r="A209" s="201"/>
      <c r="B209" s="204"/>
      <c r="C209" s="204"/>
      <c r="D209" s="1" t="s">
        <v>4</v>
      </c>
      <c r="E209" s="54">
        <v>74322</v>
      </c>
      <c r="F209" s="55">
        <v>61224</v>
      </c>
      <c r="G209" s="56">
        <v>0</v>
      </c>
      <c r="H209" s="57">
        <v>0</v>
      </c>
      <c r="I209" s="58">
        <v>61224</v>
      </c>
      <c r="J209" s="56">
        <v>74322</v>
      </c>
      <c r="K209" s="56">
        <v>0</v>
      </c>
      <c r="L209" s="57">
        <v>0</v>
      </c>
    </row>
    <row r="210" spans="1:12" ht="15.75" thickBot="1" x14ac:dyDescent="0.3">
      <c r="A210" s="201"/>
      <c r="B210" s="204"/>
      <c r="C210" s="204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ht="15.75" thickBot="1" x14ac:dyDescent="0.3">
      <c r="A211" s="201"/>
      <c r="B211" s="204"/>
      <c r="C211" s="204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ht="15.75" thickBot="1" x14ac:dyDescent="0.3">
      <c r="A212" s="201"/>
      <c r="B212" s="204"/>
      <c r="C212" s="204"/>
      <c r="D212" s="1" t="s">
        <v>6</v>
      </c>
      <c r="E212" s="54">
        <v>0</v>
      </c>
      <c r="F212" s="55">
        <v>21770</v>
      </c>
      <c r="G212" s="56">
        <v>0</v>
      </c>
      <c r="H212" s="57">
        <v>0</v>
      </c>
      <c r="I212" s="58">
        <v>20400</v>
      </c>
      <c r="J212" s="56">
        <v>1369</v>
      </c>
      <c r="K212" s="56">
        <v>0</v>
      </c>
      <c r="L212" s="57">
        <v>0</v>
      </c>
    </row>
    <row r="213" spans="1:12" ht="15.75" thickBot="1" x14ac:dyDescent="0.3">
      <c r="A213" s="201"/>
      <c r="B213" s="204"/>
      <c r="C213" s="204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ht="15.75" thickBot="1" x14ac:dyDescent="0.3">
      <c r="A214" s="201"/>
      <c r="B214" s="204"/>
      <c r="C214" s="204"/>
      <c r="D214" s="1" t="s">
        <v>36</v>
      </c>
      <c r="E214" s="54">
        <v>417</v>
      </c>
      <c r="F214" s="55">
        <v>0</v>
      </c>
      <c r="G214" s="56">
        <v>0</v>
      </c>
      <c r="H214" s="57">
        <v>0</v>
      </c>
      <c r="I214" s="58">
        <v>0</v>
      </c>
      <c r="J214" s="56">
        <v>417</v>
      </c>
      <c r="K214" s="56">
        <v>0</v>
      </c>
      <c r="L214" s="57">
        <v>0</v>
      </c>
    </row>
    <row r="215" spans="1:12" ht="15.75" thickBot="1" x14ac:dyDescent="0.3">
      <c r="A215" s="201"/>
      <c r="B215" s="204"/>
      <c r="C215" s="204"/>
      <c r="D215" s="1" t="s">
        <v>24</v>
      </c>
      <c r="E215" s="54">
        <v>142796</v>
      </c>
      <c r="F215" s="55">
        <v>0</v>
      </c>
      <c r="G215" s="56">
        <v>0</v>
      </c>
      <c r="H215" s="57">
        <v>0</v>
      </c>
      <c r="I215" s="58">
        <v>0</v>
      </c>
      <c r="J215" s="56">
        <v>142796</v>
      </c>
      <c r="K215" s="56">
        <v>0</v>
      </c>
      <c r="L215" s="57">
        <v>0</v>
      </c>
    </row>
    <row r="216" spans="1:12" ht="15.75" thickBot="1" x14ac:dyDescent="0.3">
      <c r="A216" s="201"/>
      <c r="B216" s="204"/>
      <c r="C216" s="204"/>
      <c r="D216" s="1" t="s">
        <v>77</v>
      </c>
      <c r="E216" s="54">
        <v>16009</v>
      </c>
      <c r="F216" s="55">
        <v>0</v>
      </c>
      <c r="G216" s="56">
        <v>0</v>
      </c>
      <c r="H216" s="57">
        <v>0</v>
      </c>
      <c r="I216" s="58">
        <v>0</v>
      </c>
      <c r="J216" s="56">
        <v>16009</v>
      </c>
      <c r="K216" s="56">
        <v>0</v>
      </c>
      <c r="L216" s="57">
        <v>0</v>
      </c>
    </row>
    <row r="217" spans="1:12" ht="15.75" thickBot="1" x14ac:dyDescent="0.3">
      <c r="A217" s="201"/>
      <c r="B217" s="204"/>
      <c r="C217" s="204"/>
      <c r="D217" s="1" t="s">
        <v>7</v>
      </c>
      <c r="E217" s="54">
        <v>0</v>
      </c>
      <c r="F217" s="55">
        <v>0</v>
      </c>
      <c r="G217" s="56">
        <v>0</v>
      </c>
      <c r="H217" s="57">
        <v>0</v>
      </c>
      <c r="I217" s="58">
        <v>0</v>
      </c>
      <c r="J217" s="56">
        <v>0</v>
      </c>
      <c r="K217" s="56">
        <v>0</v>
      </c>
      <c r="L217" s="57">
        <v>0</v>
      </c>
    </row>
    <row r="218" spans="1:12" ht="15.75" thickBot="1" x14ac:dyDescent="0.3">
      <c r="A218" s="201"/>
      <c r="B218" s="204"/>
      <c r="C218" s="204"/>
      <c r="D218" s="1" t="s">
        <v>104</v>
      </c>
      <c r="E218" s="54">
        <v>33</v>
      </c>
      <c r="F218" s="55">
        <v>0</v>
      </c>
      <c r="G218" s="56">
        <v>0</v>
      </c>
      <c r="H218" s="57">
        <v>0</v>
      </c>
      <c r="I218" s="58">
        <v>0</v>
      </c>
      <c r="J218" s="56">
        <v>33</v>
      </c>
      <c r="K218" s="56">
        <v>0</v>
      </c>
      <c r="L218" s="57">
        <v>0</v>
      </c>
    </row>
    <row r="219" spans="1:12" ht="15.75" thickBot="1" x14ac:dyDescent="0.3">
      <c r="A219" s="201"/>
      <c r="B219" s="204"/>
      <c r="C219" s="204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26525</v>
      </c>
      <c r="F220" s="60">
        <v>0</v>
      </c>
      <c r="G220" s="61">
        <v>0</v>
      </c>
      <c r="H220" s="62">
        <v>0</v>
      </c>
      <c r="I220" s="63">
        <v>0</v>
      </c>
      <c r="J220" s="61">
        <v>26525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18164</v>
      </c>
      <c r="H223" s="57">
        <v>0</v>
      </c>
      <c r="I223" s="58">
        <v>20007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3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3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3" x14ac:dyDescent="0.25">
      <c r="A227" s="201"/>
      <c r="B227" s="207"/>
      <c r="C227" s="204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3" x14ac:dyDescent="0.25">
      <c r="A228" s="201"/>
      <c r="B228" s="207"/>
      <c r="C228" s="204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3" x14ac:dyDescent="0.25">
      <c r="A229" s="201"/>
      <c r="B229" s="207"/>
      <c r="C229" s="204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3" x14ac:dyDescent="0.25">
      <c r="A230" s="201"/>
      <c r="B230" s="207"/>
      <c r="C230" s="204"/>
      <c r="D230" s="1" t="s">
        <v>2</v>
      </c>
      <c r="E230" s="54">
        <v>15062</v>
      </c>
      <c r="F230" s="55">
        <v>0</v>
      </c>
      <c r="G230" s="56">
        <v>0</v>
      </c>
      <c r="H230" s="57">
        <v>0</v>
      </c>
      <c r="I230" s="55">
        <v>392</v>
      </c>
      <c r="J230" s="56">
        <v>15062</v>
      </c>
      <c r="K230" s="56">
        <v>0</v>
      </c>
      <c r="L230" s="57">
        <v>0</v>
      </c>
    </row>
    <row r="231" spans="1:13" x14ac:dyDescent="0.25">
      <c r="A231" s="201"/>
      <c r="B231" s="207"/>
      <c r="C231" s="204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3" ht="15.75" thickBot="1" x14ac:dyDescent="0.3">
      <c r="A232" s="201"/>
      <c r="B232" s="207"/>
      <c r="C232" s="204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  <c r="M232" s="72"/>
    </row>
    <row r="233" spans="1:13" ht="15.75" thickBot="1" x14ac:dyDescent="0.3">
      <c r="A233" s="201"/>
      <c r="B233" s="207"/>
      <c r="C233" s="204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3" ht="15.75" thickBot="1" x14ac:dyDescent="0.3">
      <c r="A234" s="201"/>
      <c r="B234" s="207"/>
      <c r="C234" s="204"/>
      <c r="D234" s="1" t="s">
        <v>4</v>
      </c>
      <c r="E234" s="54">
        <v>0</v>
      </c>
      <c r="F234" s="55">
        <v>0</v>
      </c>
      <c r="G234" s="56">
        <v>0</v>
      </c>
      <c r="H234" s="57">
        <v>0</v>
      </c>
      <c r="I234" s="55">
        <v>0</v>
      </c>
      <c r="J234" s="56">
        <v>0</v>
      </c>
      <c r="K234" s="56">
        <v>0</v>
      </c>
      <c r="L234" s="57">
        <v>0</v>
      </c>
    </row>
    <row r="235" spans="1:13" ht="15.75" thickBot="1" x14ac:dyDescent="0.3">
      <c r="A235" s="201"/>
      <c r="B235" s="207"/>
      <c r="C235" s="204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3" ht="15.75" thickBot="1" x14ac:dyDescent="0.3">
      <c r="A236" s="201"/>
      <c r="B236" s="207"/>
      <c r="C236" s="204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3" ht="15.75" thickBot="1" x14ac:dyDescent="0.3">
      <c r="A237" s="201"/>
      <c r="B237" s="207"/>
      <c r="C237" s="204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3" ht="15.75" thickBot="1" x14ac:dyDescent="0.3">
      <c r="A238" s="201"/>
      <c r="B238" s="207"/>
      <c r="C238" s="204"/>
      <c r="D238" s="1" t="s">
        <v>6</v>
      </c>
      <c r="E238" s="54">
        <v>45723</v>
      </c>
      <c r="F238" s="55">
        <v>0</v>
      </c>
      <c r="G238" s="56">
        <v>6472</v>
      </c>
      <c r="H238" s="57">
        <v>0</v>
      </c>
      <c r="I238" s="55">
        <v>40269</v>
      </c>
      <c r="J238" s="56">
        <v>0</v>
      </c>
      <c r="K238" s="56">
        <v>0</v>
      </c>
      <c r="L238" s="57">
        <v>0</v>
      </c>
    </row>
    <row r="239" spans="1:13" ht="15.75" thickBot="1" x14ac:dyDescent="0.3">
      <c r="A239" s="201"/>
      <c r="B239" s="207"/>
      <c r="C239" s="204"/>
      <c r="D239" s="1" t="s">
        <v>36</v>
      </c>
      <c r="E239" s="54">
        <v>65356</v>
      </c>
      <c r="F239" s="55">
        <v>0</v>
      </c>
      <c r="G239" s="56">
        <v>0</v>
      </c>
      <c r="H239" s="57">
        <v>0</v>
      </c>
      <c r="I239" s="55">
        <v>0</v>
      </c>
      <c r="J239" s="56">
        <v>65356</v>
      </c>
      <c r="K239" s="56">
        <v>0</v>
      </c>
      <c r="L239" s="57">
        <v>0</v>
      </c>
    </row>
    <row r="240" spans="1:13" ht="15.75" thickBot="1" x14ac:dyDescent="0.3">
      <c r="A240" s="201"/>
      <c r="B240" s="207"/>
      <c r="C240" s="204"/>
      <c r="D240" s="1" t="s">
        <v>24</v>
      </c>
      <c r="E240" s="54">
        <v>0</v>
      </c>
      <c r="F240" s="55">
        <v>0</v>
      </c>
      <c r="G240" s="56">
        <v>0</v>
      </c>
      <c r="H240" s="57">
        <v>0</v>
      </c>
      <c r="I240" s="55">
        <v>0</v>
      </c>
      <c r="J240" s="56">
        <v>0</v>
      </c>
      <c r="K240" s="56">
        <v>0</v>
      </c>
      <c r="L240" s="57">
        <v>0</v>
      </c>
    </row>
    <row r="241" spans="1:12" x14ac:dyDescent="0.25">
      <c r="A241" s="201"/>
      <c r="B241" s="207"/>
      <c r="C241" s="204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1"/>
      <c r="B242" s="207"/>
      <c r="C242" s="204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1</v>
      </c>
      <c r="L242" s="158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0</v>
      </c>
      <c r="F244" s="51">
        <v>0</v>
      </c>
      <c r="G244" s="51">
        <v>0</v>
      </c>
      <c r="H244" s="52">
        <v>0</v>
      </c>
      <c r="I244" s="53">
        <v>0</v>
      </c>
      <c r="J244" s="51">
        <v>0</v>
      </c>
      <c r="K244" s="51">
        <v>0</v>
      </c>
      <c r="L244" s="52">
        <v>0</v>
      </c>
    </row>
    <row r="245" spans="1:12" hidden="1" x14ac:dyDescent="0.25">
      <c r="A245" s="201"/>
      <c r="B245" s="204"/>
      <c r="C245" s="204"/>
      <c r="D245" s="78" t="s">
        <v>4</v>
      </c>
      <c r="E245" s="54">
        <v>12520</v>
      </c>
      <c r="F245" s="56">
        <v>0</v>
      </c>
      <c r="G245" s="56">
        <v>0</v>
      </c>
      <c r="H245" s="57">
        <v>0</v>
      </c>
      <c r="I245" s="58">
        <v>12520</v>
      </c>
      <c r="J245" s="56">
        <v>0</v>
      </c>
      <c r="K245" s="56">
        <v>0</v>
      </c>
      <c r="L245" s="57">
        <v>0</v>
      </c>
    </row>
    <row r="246" spans="1:12" hidden="1" x14ac:dyDescent="0.25">
      <c r="A246" s="201"/>
      <c r="B246" s="204"/>
      <c r="C246" s="204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2" hidden="1" x14ac:dyDescent="0.25">
      <c r="A247" s="201"/>
      <c r="B247" s="204"/>
      <c r="C247" s="204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idden="1" x14ac:dyDescent="0.25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94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70" t="s">
        <v>40</v>
      </c>
      <c r="E250" s="49">
        <v>0</v>
      </c>
      <c r="F250" s="51">
        <v>5896</v>
      </c>
      <c r="G250" s="51">
        <v>396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1"/>
      <c r="B251" s="207"/>
      <c r="C251" s="204"/>
      <c r="D251" s="7" t="s">
        <v>24</v>
      </c>
      <c r="E251" s="54">
        <v>759</v>
      </c>
      <c r="F251" s="56">
        <v>40913</v>
      </c>
      <c r="G251" s="56">
        <v>59</v>
      </c>
      <c r="H251" s="57">
        <v>0</v>
      </c>
      <c r="I251" s="58">
        <v>28237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74">
        <v>137</v>
      </c>
      <c r="F252" s="75">
        <v>0</v>
      </c>
      <c r="G252" s="75">
        <v>0</v>
      </c>
      <c r="H252" s="76">
        <v>0</v>
      </c>
      <c r="I252" s="77">
        <v>4791</v>
      </c>
      <c r="J252" s="75">
        <v>0</v>
      </c>
      <c r="K252" s="75">
        <v>0</v>
      </c>
      <c r="L252" s="7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0</v>
      </c>
      <c r="F253" s="132">
        <v>0</v>
      </c>
      <c r="G253" s="132">
        <v>0</v>
      </c>
      <c r="H253" s="133">
        <v>0</v>
      </c>
      <c r="I253" s="134">
        <v>0</v>
      </c>
      <c r="J253" s="132">
        <v>224</v>
      </c>
      <c r="K253" s="132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1">
        <v>63400</v>
      </c>
      <c r="F254" s="132">
        <v>1414</v>
      </c>
      <c r="G254" s="132">
        <v>0</v>
      </c>
      <c r="H254" s="133">
        <v>0</v>
      </c>
      <c r="I254" s="134">
        <v>1414</v>
      </c>
      <c r="J254" s="132">
        <v>63400</v>
      </c>
      <c r="K254" s="132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1">
        <v>42526</v>
      </c>
      <c r="F255" s="132">
        <v>0</v>
      </c>
      <c r="G255" s="132">
        <v>0</v>
      </c>
      <c r="H255" s="133">
        <v>0</v>
      </c>
      <c r="I255" s="134">
        <v>0</v>
      </c>
      <c r="J255" s="132">
        <v>42525</v>
      </c>
      <c r="K255" s="132">
        <v>0</v>
      </c>
      <c r="L255" s="133">
        <v>0</v>
      </c>
    </row>
    <row r="256" spans="1:12" ht="15.75" thickBot="1" x14ac:dyDescent="0.3">
      <c r="A256" s="201"/>
      <c r="B256" s="207"/>
      <c r="C256" s="204"/>
      <c r="D256" s="78" t="s">
        <v>4</v>
      </c>
      <c r="E256" s="131">
        <v>61640</v>
      </c>
      <c r="F256" s="132">
        <v>0</v>
      </c>
      <c r="G256" s="132">
        <v>0</v>
      </c>
      <c r="H256" s="133">
        <v>0</v>
      </c>
      <c r="I256" s="134">
        <v>0</v>
      </c>
      <c r="J256" s="132">
        <v>61416</v>
      </c>
      <c r="K256" s="132">
        <v>0</v>
      </c>
      <c r="L256" s="133">
        <v>0</v>
      </c>
    </row>
    <row r="257" spans="1:256" ht="15.75" thickBot="1" x14ac:dyDescent="0.3">
      <c r="A257" s="201"/>
      <c r="B257" s="207"/>
      <c r="C257" s="204"/>
      <c r="D257" s="78" t="s">
        <v>55</v>
      </c>
      <c r="E257" s="131">
        <v>0</v>
      </c>
      <c r="F257" s="132">
        <v>3919</v>
      </c>
      <c r="G257" s="132">
        <v>0</v>
      </c>
      <c r="H257" s="133">
        <v>0</v>
      </c>
      <c r="I257" s="134">
        <v>3919</v>
      </c>
      <c r="J257" s="132">
        <v>0</v>
      </c>
      <c r="K257" s="132">
        <v>0</v>
      </c>
      <c r="L257" s="133">
        <v>0</v>
      </c>
    </row>
    <row r="258" spans="1:256" ht="15.75" thickBot="1" x14ac:dyDescent="0.3">
      <c r="A258" s="201"/>
      <c r="B258" s="207"/>
      <c r="C258" s="204"/>
      <c r="D258" s="78" t="s">
        <v>6</v>
      </c>
      <c r="E258" s="131">
        <v>0</v>
      </c>
      <c r="F258" s="132">
        <v>11077</v>
      </c>
      <c r="G258" s="132">
        <v>0</v>
      </c>
      <c r="H258" s="133">
        <v>0</v>
      </c>
      <c r="I258" s="134">
        <v>11077</v>
      </c>
      <c r="J258" s="132">
        <v>0</v>
      </c>
      <c r="K258" s="132">
        <v>0</v>
      </c>
      <c r="L258" s="133">
        <v>0</v>
      </c>
    </row>
    <row r="259" spans="1:256" ht="15.75" thickBot="1" x14ac:dyDescent="0.3">
      <c r="A259" s="201"/>
      <c r="B259" s="207"/>
      <c r="C259" s="204"/>
      <c r="D259" s="78" t="s">
        <v>24</v>
      </c>
      <c r="E259" s="131">
        <v>25050</v>
      </c>
      <c r="F259" s="132">
        <v>352</v>
      </c>
      <c r="G259" s="132">
        <v>0</v>
      </c>
      <c r="H259" s="133">
        <v>0</v>
      </c>
      <c r="I259" s="134">
        <v>352</v>
      </c>
      <c r="J259" s="132">
        <v>25050</v>
      </c>
      <c r="K259" s="132">
        <v>0</v>
      </c>
      <c r="L259" s="133">
        <v>0</v>
      </c>
    </row>
    <row r="260" spans="1:256" ht="15.75" thickBot="1" x14ac:dyDescent="0.3">
      <c r="A260" s="201"/>
      <c r="B260" s="207"/>
      <c r="C260" s="204"/>
      <c r="D260" s="78" t="s">
        <v>105</v>
      </c>
      <c r="E260" s="131">
        <v>0</v>
      </c>
      <c r="F260" s="132">
        <v>1706</v>
      </c>
      <c r="G260" s="132">
        <v>0</v>
      </c>
      <c r="H260" s="133">
        <v>0</v>
      </c>
      <c r="I260" s="134">
        <v>1706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3097</v>
      </c>
      <c r="F261" s="132">
        <v>0</v>
      </c>
      <c r="G261" s="132">
        <v>0</v>
      </c>
      <c r="H261" s="133">
        <v>0</v>
      </c>
      <c r="I261" s="134">
        <v>0</v>
      </c>
      <c r="J261" s="132">
        <v>3097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8152</v>
      </c>
      <c r="F265" s="3">
        <v>33416</v>
      </c>
      <c r="G265" s="4">
        <v>0</v>
      </c>
      <c r="H265" s="5">
        <v>0</v>
      </c>
      <c r="I265" s="3">
        <v>34775</v>
      </c>
      <c r="J265" s="4">
        <v>0</v>
      </c>
      <c r="K265" s="4">
        <v>30863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2175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A28" zoomScale="80" zoomScaleNormal="80" workbookViewId="0">
      <selection activeCell="E41" sqref="E41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119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86754</v>
      </c>
      <c r="F6" s="15">
        <v>0</v>
      </c>
      <c r="G6" s="16">
        <v>0</v>
      </c>
      <c r="H6" s="17">
        <v>0</v>
      </c>
      <c r="I6" s="18">
        <v>3578</v>
      </c>
      <c r="J6" s="16">
        <v>63426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43477</v>
      </c>
      <c r="F7" s="21">
        <v>0</v>
      </c>
      <c r="G7" s="22">
        <v>0</v>
      </c>
      <c r="H7" s="23">
        <v>0</v>
      </c>
      <c r="I7" s="24">
        <v>0</v>
      </c>
      <c r="J7" s="22">
        <v>43457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61182</v>
      </c>
      <c r="F8" s="21">
        <v>0</v>
      </c>
      <c r="G8" s="22">
        <v>0</v>
      </c>
      <c r="H8" s="23">
        <v>0</v>
      </c>
      <c r="I8" s="24">
        <v>4043</v>
      </c>
      <c r="J8" s="22">
        <v>47049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12617</v>
      </c>
      <c r="F10" s="21">
        <v>8391</v>
      </c>
      <c r="G10" s="22">
        <v>0</v>
      </c>
      <c r="H10" s="23">
        <v>0</v>
      </c>
      <c r="I10" s="24">
        <v>11383</v>
      </c>
      <c r="J10" s="22">
        <v>9625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3965</v>
      </c>
      <c r="F11" s="21">
        <v>0</v>
      </c>
      <c r="G11" s="22">
        <v>0</v>
      </c>
      <c r="H11" s="23">
        <v>0</v>
      </c>
      <c r="I11" s="24">
        <v>0</v>
      </c>
      <c r="J11" s="22">
        <v>3965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">
        <v>454414</v>
      </c>
      <c r="F14" s="3">
        <v>14688</v>
      </c>
      <c r="G14" s="4">
        <v>0</v>
      </c>
      <c r="H14" s="5">
        <v>0</v>
      </c>
      <c r="I14" s="3">
        <v>223675</v>
      </c>
      <c r="J14" s="4">
        <v>211786</v>
      </c>
      <c r="K14" s="4">
        <v>0</v>
      </c>
      <c r="L14" s="5">
        <v>2688</v>
      </c>
    </row>
    <row r="15" spans="1:12" x14ac:dyDescent="0.25">
      <c r="A15" s="201"/>
      <c r="B15" s="204"/>
      <c r="C15" s="204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12" x14ac:dyDescent="0.25">
      <c r="A16" s="201"/>
      <c r="B16" s="204"/>
      <c r="C16" s="204"/>
      <c r="D16" s="1" t="s">
        <v>3</v>
      </c>
      <c r="E16" s="2">
        <v>30036</v>
      </c>
      <c r="F16" s="3">
        <v>0</v>
      </c>
      <c r="G16" s="4">
        <v>0</v>
      </c>
      <c r="H16" s="5">
        <v>0</v>
      </c>
      <c r="I16" s="3">
        <v>0</v>
      </c>
      <c r="J16" s="4">
        <v>29211</v>
      </c>
      <c r="K16" s="4">
        <v>0</v>
      </c>
      <c r="L16" s="5">
        <v>0</v>
      </c>
    </row>
    <row r="17" spans="1:12" x14ac:dyDescent="0.25">
      <c r="A17" s="201"/>
      <c r="B17" s="204"/>
      <c r="C17" s="204"/>
      <c r="D17" s="1" t="s">
        <v>4</v>
      </c>
      <c r="E17" s="2">
        <v>191382</v>
      </c>
      <c r="F17" s="3">
        <v>0</v>
      </c>
      <c r="G17" s="4">
        <v>0</v>
      </c>
      <c r="H17" s="5">
        <v>0</v>
      </c>
      <c r="I17" s="3">
        <v>9910</v>
      </c>
      <c r="J17" s="4">
        <v>181471</v>
      </c>
      <c r="K17" s="4">
        <v>0</v>
      </c>
      <c r="L17" s="5">
        <v>0</v>
      </c>
    </row>
    <row r="18" spans="1:12" x14ac:dyDescent="0.25">
      <c r="A18" s="201"/>
      <c r="B18" s="204"/>
      <c r="C18" s="204"/>
      <c r="D18" s="1" t="s">
        <v>6</v>
      </c>
      <c r="E18" s="2">
        <v>73845</v>
      </c>
      <c r="F18" s="3">
        <v>0</v>
      </c>
      <c r="G18" s="4">
        <v>0</v>
      </c>
      <c r="H18" s="5">
        <v>0</v>
      </c>
      <c r="I18" s="3">
        <v>3168</v>
      </c>
      <c r="J18" s="4">
        <v>45657</v>
      </c>
      <c r="K18" s="4">
        <v>0</v>
      </c>
      <c r="L18" s="5">
        <v>0</v>
      </c>
    </row>
    <row r="19" spans="1:12" x14ac:dyDescent="0.25">
      <c r="A19" s="201"/>
      <c r="B19" s="204"/>
      <c r="C19" s="204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</row>
    <row r="20" spans="1:12" x14ac:dyDescent="0.25">
      <c r="A20" s="201"/>
      <c r="B20" s="204"/>
      <c r="C20" s="204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</row>
    <row r="21" spans="1:12" x14ac:dyDescent="0.25">
      <c r="A21" s="201"/>
      <c r="B21" s="204"/>
      <c r="C21" s="204"/>
      <c r="D21" s="1" t="s">
        <v>7</v>
      </c>
      <c r="E21" s="2">
        <v>14009</v>
      </c>
      <c r="F21" s="3">
        <v>0</v>
      </c>
      <c r="G21" s="4">
        <v>0</v>
      </c>
      <c r="H21" s="5">
        <v>0</v>
      </c>
      <c r="I21" s="3">
        <v>11527</v>
      </c>
      <c r="J21" s="4">
        <v>2291</v>
      </c>
      <c r="K21" s="4">
        <v>0</v>
      </c>
      <c r="L21" s="5">
        <v>0</v>
      </c>
    </row>
    <row r="22" spans="1:12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2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34803</v>
      </c>
      <c r="F23" s="41">
        <v>5075</v>
      </c>
      <c r="G23" s="42">
        <v>0</v>
      </c>
      <c r="H23" s="43">
        <v>0</v>
      </c>
      <c r="I23" s="41">
        <v>10122</v>
      </c>
      <c r="J23" s="42">
        <v>28861</v>
      </c>
      <c r="K23" s="42">
        <v>0</v>
      </c>
      <c r="L23" s="43">
        <v>0</v>
      </c>
    </row>
    <row r="24" spans="1:12" x14ac:dyDescent="0.25">
      <c r="A24" s="201"/>
      <c r="B24" s="204"/>
      <c r="C24" s="204"/>
      <c r="D24" s="44" t="s">
        <v>23</v>
      </c>
      <c r="E24" s="45">
        <v>0</v>
      </c>
      <c r="F24" s="46">
        <v>0</v>
      </c>
      <c r="G24" s="47">
        <v>0</v>
      </c>
      <c r="H24" s="48">
        <v>0</v>
      </c>
      <c r="I24" s="46">
        <v>0</v>
      </c>
      <c r="J24" s="47">
        <v>0</v>
      </c>
      <c r="K24" s="47">
        <v>0</v>
      </c>
      <c r="L24" s="48">
        <v>0</v>
      </c>
    </row>
    <row r="25" spans="1:12" x14ac:dyDescent="0.25">
      <c r="A25" s="201"/>
      <c r="B25" s="204"/>
      <c r="C25" s="204"/>
      <c r="D25" s="44" t="s">
        <v>3</v>
      </c>
      <c r="E25" s="45">
        <v>0</v>
      </c>
      <c r="F25" s="46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8">
        <v>0</v>
      </c>
    </row>
    <row r="26" spans="1:12" x14ac:dyDescent="0.25">
      <c r="A26" s="201"/>
      <c r="B26" s="204"/>
      <c r="C26" s="204"/>
      <c r="D26" s="44" t="s">
        <v>4</v>
      </c>
      <c r="E26" s="45">
        <v>63056</v>
      </c>
      <c r="F26" s="46">
        <v>1635</v>
      </c>
      <c r="G26" s="47">
        <v>0</v>
      </c>
      <c r="H26" s="48">
        <v>0</v>
      </c>
      <c r="I26" s="46">
        <v>16853</v>
      </c>
      <c r="J26" s="47">
        <v>40011</v>
      </c>
      <c r="K26" s="47">
        <v>0</v>
      </c>
      <c r="L26" s="48">
        <v>0</v>
      </c>
    </row>
    <row r="27" spans="1:12" x14ac:dyDescent="0.25">
      <c r="A27" s="201"/>
      <c r="B27" s="204"/>
      <c r="C27" s="204"/>
      <c r="D27" s="44" t="s">
        <v>40</v>
      </c>
      <c r="E27" s="45">
        <v>0</v>
      </c>
      <c r="F27" s="46">
        <v>1658</v>
      </c>
      <c r="G27" s="47">
        <v>0</v>
      </c>
      <c r="H27" s="48">
        <v>0</v>
      </c>
      <c r="I27" s="46">
        <v>0</v>
      </c>
      <c r="J27" s="47">
        <v>0</v>
      </c>
      <c r="K27" s="47">
        <v>0</v>
      </c>
      <c r="L27" s="48">
        <v>0</v>
      </c>
    </row>
    <row r="28" spans="1:12" x14ac:dyDescent="0.25">
      <c r="A28" s="201"/>
      <c r="B28" s="204"/>
      <c r="C28" s="204"/>
      <c r="D28" s="44" t="s">
        <v>29</v>
      </c>
      <c r="E28" s="45">
        <v>0</v>
      </c>
      <c r="F28" s="46">
        <v>8296</v>
      </c>
      <c r="G28" s="47">
        <v>0</v>
      </c>
      <c r="H28" s="48">
        <v>0</v>
      </c>
      <c r="I28" s="46">
        <v>0</v>
      </c>
      <c r="J28" s="47">
        <v>3659</v>
      </c>
      <c r="K28" s="47">
        <v>0</v>
      </c>
      <c r="L28" s="48">
        <v>0</v>
      </c>
    </row>
    <row r="29" spans="1:12" x14ac:dyDescent="0.25">
      <c r="A29" s="201"/>
      <c r="B29" s="204"/>
      <c r="C29" s="204"/>
      <c r="D29" s="44" t="s">
        <v>6</v>
      </c>
      <c r="E29" s="45">
        <v>1488</v>
      </c>
      <c r="F29" s="46">
        <v>109098</v>
      </c>
      <c r="G29" s="47">
        <v>0</v>
      </c>
      <c r="H29" s="48">
        <v>0</v>
      </c>
      <c r="I29" s="46">
        <v>93570</v>
      </c>
      <c r="J29" s="47">
        <v>0</v>
      </c>
      <c r="K29" s="47">
        <v>0</v>
      </c>
      <c r="L29" s="48">
        <v>0</v>
      </c>
    </row>
    <row r="30" spans="1:12" x14ac:dyDescent="0.25">
      <c r="A30" s="201"/>
      <c r="B30" s="204"/>
      <c r="C30" s="204"/>
      <c r="D30" s="44" t="s">
        <v>24</v>
      </c>
      <c r="E30" s="45">
        <v>12467</v>
      </c>
      <c r="F30" s="46">
        <v>4230</v>
      </c>
      <c r="G30" s="47">
        <v>11296</v>
      </c>
      <c r="H30" s="48">
        <v>0</v>
      </c>
      <c r="I30" s="46">
        <v>31598</v>
      </c>
      <c r="J30" s="47">
        <v>0</v>
      </c>
      <c r="K30" s="47">
        <v>0</v>
      </c>
      <c r="L30" s="48">
        <v>0</v>
      </c>
    </row>
    <row r="31" spans="1:12" x14ac:dyDescent="0.25">
      <c r="A31" s="201"/>
      <c r="B31" s="204"/>
      <c r="C31" s="204"/>
      <c r="D31" s="44" t="s">
        <v>25</v>
      </c>
      <c r="E31" s="45">
        <v>5290</v>
      </c>
      <c r="F31" s="46">
        <v>0</v>
      </c>
      <c r="G31" s="47">
        <v>0</v>
      </c>
      <c r="H31" s="48">
        <v>0</v>
      </c>
      <c r="I31" s="46">
        <v>30214</v>
      </c>
      <c r="J31" s="47">
        <v>0</v>
      </c>
      <c r="K31" s="47">
        <v>0</v>
      </c>
      <c r="L31" s="48">
        <v>0</v>
      </c>
    </row>
    <row r="32" spans="1:12" x14ac:dyDescent="0.25">
      <c r="A32" s="201"/>
      <c r="B32" s="204"/>
      <c r="C32" s="204"/>
      <c r="D32" s="44" t="s">
        <v>30</v>
      </c>
      <c r="E32" s="45">
        <v>0</v>
      </c>
      <c r="F32" s="46">
        <v>0</v>
      </c>
      <c r="G32" s="47">
        <v>0</v>
      </c>
      <c r="H32" s="48">
        <v>0</v>
      </c>
      <c r="I32" s="46">
        <v>0</v>
      </c>
      <c r="J32" s="47">
        <v>0</v>
      </c>
      <c r="K32" s="47">
        <v>0</v>
      </c>
      <c r="L32" s="48">
        <v>0</v>
      </c>
    </row>
    <row r="33" spans="1:12" ht="15.75" thickBot="1" x14ac:dyDescent="0.3">
      <c r="A33" s="202"/>
      <c r="B33" s="205"/>
      <c r="C33" s="205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</row>
    <row r="34" spans="1:12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2" x14ac:dyDescent="0.25">
      <c r="A35" s="201"/>
      <c r="B35" s="204"/>
      <c r="C35" s="204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2" ht="15.75" thickBot="1" x14ac:dyDescent="0.3">
      <c r="A36" s="202"/>
      <c r="B36" s="205"/>
      <c r="C36" s="205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2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2" x14ac:dyDescent="0.25">
      <c r="A38" s="201"/>
      <c r="B38" s="204"/>
      <c r="C38" s="204"/>
      <c r="D38" s="64" t="s">
        <v>2</v>
      </c>
      <c r="E38" s="54">
        <v>85418</v>
      </c>
      <c r="F38" s="55">
        <v>230851</v>
      </c>
      <c r="G38" s="56">
        <v>0</v>
      </c>
      <c r="H38" s="57">
        <v>0</v>
      </c>
      <c r="I38" s="55">
        <v>25005</v>
      </c>
      <c r="J38" s="56">
        <v>290347</v>
      </c>
      <c r="K38" s="56">
        <v>0</v>
      </c>
      <c r="L38" s="57">
        <v>0</v>
      </c>
    </row>
    <row r="39" spans="1:12" x14ac:dyDescent="0.25">
      <c r="A39" s="201"/>
      <c r="B39" s="204"/>
      <c r="C39" s="204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</row>
    <row r="40" spans="1:12" x14ac:dyDescent="0.25">
      <c r="A40" s="201"/>
      <c r="B40" s="204"/>
      <c r="C40" s="204"/>
      <c r="D40" s="1" t="s">
        <v>3</v>
      </c>
      <c r="E40" s="54">
        <v>341213</v>
      </c>
      <c r="F40" s="55">
        <v>0</v>
      </c>
      <c r="G40" s="56">
        <v>0</v>
      </c>
      <c r="H40" s="57">
        <v>0</v>
      </c>
      <c r="I40" s="55">
        <v>210543</v>
      </c>
      <c r="J40" s="56">
        <v>134963</v>
      </c>
      <c r="K40" s="56">
        <v>0</v>
      </c>
      <c r="L40" s="57">
        <v>0</v>
      </c>
    </row>
    <row r="41" spans="1:12" x14ac:dyDescent="0.25">
      <c r="A41" s="201"/>
      <c r="B41" s="204"/>
      <c r="C41" s="204"/>
      <c r="D41" s="1" t="s">
        <v>4</v>
      </c>
      <c r="E41" s="54">
        <v>130671</v>
      </c>
      <c r="F41" s="55">
        <v>49365</v>
      </c>
      <c r="G41" s="56">
        <v>0</v>
      </c>
      <c r="H41" s="57">
        <v>0</v>
      </c>
      <c r="I41" s="55">
        <v>49365</v>
      </c>
      <c r="J41" s="56">
        <v>130671</v>
      </c>
      <c r="K41" s="56">
        <v>0</v>
      </c>
      <c r="L41" s="57">
        <v>0</v>
      </c>
    </row>
    <row r="42" spans="1:12" x14ac:dyDescent="0.25">
      <c r="A42" s="201"/>
      <c r="B42" s="204"/>
      <c r="C42" s="204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</row>
    <row r="43" spans="1:12" x14ac:dyDescent="0.25">
      <c r="A43" s="201"/>
      <c r="B43" s="204"/>
      <c r="C43" s="204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</row>
    <row r="44" spans="1:12" x14ac:dyDescent="0.25">
      <c r="A44" s="201"/>
      <c r="B44" s="204"/>
      <c r="C44" s="204"/>
      <c r="D44" s="1" t="s">
        <v>6</v>
      </c>
      <c r="E44" s="54">
        <v>152780</v>
      </c>
      <c r="F44" s="55">
        <v>145450</v>
      </c>
      <c r="G44" s="56">
        <v>0</v>
      </c>
      <c r="H44" s="57">
        <v>0</v>
      </c>
      <c r="I44" s="55">
        <v>206665</v>
      </c>
      <c r="J44" s="56">
        <v>1468</v>
      </c>
      <c r="K44" s="56">
        <v>98257</v>
      </c>
      <c r="L44" s="57">
        <v>0</v>
      </c>
    </row>
    <row r="45" spans="1:12" x14ac:dyDescent="0.25">
      <c r="A45" s="201"/>
      <c r="B45" s="204"/>
      <c r="C45" s="204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</row>
    <row r="46" spans="1:12" x14ac:dyDescent="0.25">
      <c r="A46" s="201"/>
      <c r="B46" s="204"/>
      <c r="C46" s="204"/>
      <c r="D46" s="64" t="s">
        <v>24</v>
      </c>
      <c r="E46" s="54">
        <v>240174</v>
      </c>
      <c r="F46" s="55">
        <v>0</v>
      </c>
      <c r="G46" s="56">
        <v>0</v>
      </c>
      <c r="H46" s="57">
        <v>0</v>
      </c>
      <c r="I46" s="55">
        <v>36376</v>
      </c>
      <c r="J46" s="56">
        <v>203798</v>
      </c>
      <c r="K46" s="56">
        <v>0</v>
      </c>
      <c r="L46" s="57">
        <v>0</v>
      </c>
    </row>
    <row r="47" spans="1:12" x14ac:dyDescent="0.25">
      <c r="A47" s="201"/>
      <c r="B47" s="204"/>
      <c r="C47" s="204"/>
      <c r="D47" s="64" t="s">
        <v>25</v>
      </c>
      <c r="E47" s="54">
        <v>29510</v>
      </c>
      <c r="F47" s="55">
        <v>0</v>
      </c>
      <c r="G47" s="56">
        <v>0</v>
      </c>
      <c r="H47" s="57">
        <v>0</v>
      </c>
      <c r="I47" s="55">
        <v>1651</v>
      </c>
      <c r="J47" s="56">
        <v>27859</v>
      </c>
      <c r="K47" s="56">
        <v>0</v>
      </c>
      <c r="L47" s="57">
        <v>0</v>
      </c>
    </row>
    <row r="48" spans="1:12" x14ac:dyDescent="0.25">
      <c r="A48" s="201"/>
      <c r="B48" s="204"/>
      <c r="C48" s="204"/>
      <c r="D48" s="64" t="s">
        <v>7</v>
      </c>
      <c r="E48" s="54">
        <v>16009</v>
      </c>
      <c r="F48" s="55">
        <v>0</v>
      </c>
      <c r="G48" s="56">
        <v>0</v>
      </c>
      <c r="H48" s="57">
        <v>0</v>
      </c>
      <c r="I48" s="55">
        <v>16009</v>
      </c>
      <c r="J48" s="56">
        <v>916</v>
      </c>
      <c r="K48" s="56">
        <v>0</v>
      </c>
      <c r="L48" s="57">
        <v>0</v>
      </c>
    </row>
    <row r="49" spans="1:12" x14ac:dyDescent="0.25">
      <c r="A49" s="201"/>
      <c r="B49" s="204"/>
      <c r="C49" s="204"/>
      <c r="D49" s="64" t="s">
        <v>103</v>
      </c>
      <c r="E49" s="54">
        <v>0</v>
      </c>
      <c r="F49" s="65">
        <v>0</v>
      </c>
      <c r="G49" s="65">
        <v>0</v>
      </c>
      <c r="H49" s="57">
        <v>0</v>
      </c>
      <c r="I49" s="65">
        <v>0</v>
      </c>
      <c r="J49" s="65">
        <v>0</v>
      </c>
      <c r="K49" s="65">
        <v>0</v>
      </c>
      <c r="L49" s="57">
        <v>0</v>
      </c>
    </row>
    <row r="50" spans="1:12" x14ac:dyDescent="0.25">
      <c r="A50" s="201"/>
      <c r="B50" s="204"/>
      <c r="C50" s="204"/>
      <c r="D50" s="64" t="s">
        <v>26</v>
      </c>
      <c r="E50" s="54">
        <v>0</v>
      </c>
      <c r="F50" s="56">
        <v>0</v>
      </c>
      <c r="G50" s="65">
        <v>0</v>
      </c>
      <c r="H50" s="57">
        <v>0</v>
      </c>
      <c r="I50" s="54">
        <v>0</v>
      </c>
      <c r="J50" s="65">
        <v>0</v>
      </c>
      <c r="K50" s="65">
        <v>0</v>
      </c>
      <c r="L50" s="57">
        <v>0</v>
      </c>
    </row>
    <row r="51" spans="1:12" ht="15.75" thickBot="1" x14ac:dyDescent="0.3">
      <c r="A51" s="202"/>
      <c r="B51" s="205"/>
      <c r="C51" s="205"/>
      <c r="D51" s="6" t="s">
        <v>37</v>
      </c>
      <c r="E51" s="66">
        <v>20778</v>
      </c>
      <c r="F51" s="67">
        <v>0</v>
      </c>
      <c r="G51" s="68">
        <v>0</v>
      </c>
      <c r="H51" s="69">
        <v>0</v>
      </c>
      <c r="I51" s="68">
        <v>0</v>
      </c>
      <c r="J51" s="68">
        <v>28675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9954</v>
      </c>
      <c r="F52" s="55">
        <v>0</v>
      </c>
      <c r="G52" s="56">
        <v>1597</v>
      </c>
      <c r="H52" s="57">
        <v>0</v>
      </c>
      <c r="I52" s="53">
        <v>0</v>
      </c>
      <c r="J52" s="51">
        <v>4408</v>
      </c>
      <c r="K52" s="51">
        <v>5197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54">
        <v>8336</v>
      </c>
      <c r="F53" s="55">
        <v>0</v>
      </c>
      <c r="G53" s="56">
        <v>0</v>
      </c>
      <c r="H53" s="57">
        <v>0</v>
      </c>
      <c r="I53" s="58">
        <v>2297</v>
      </c>
      <c r="J53" s="56">
        <v>6451</v>
      </c>
      <c r="K53" s="56">
        <v>0</v>
      </c>
      <c r="L53" s="57">
        <v>0</v>
      </c>
    </row>
    <row r="54" spans="1:12" x14ac:dyDescent="0.25">
      <c r="A54" s="201"/>
      <c r="B54" s="204"/>
      <c r="C54" s="204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2" x14ac:dyDescent="0.25">
      <c r="A55" s="201"/>
      <c r="B55" s="204"/>
      <c r="C55" s="204"/>
      <c r="D55" s="1" t="s">
        <v>4</v>
      </c>
      <c r="E55" s="54">
        <v>15078</v>
      </c>
      <c r="F55" s="55">
        <v>0</v>
      </c>
      <c r="G55" s="56">
        <v>0</v>
      </c>
      <c r="H55" s="57">
        <v>0</v>
      </c>
      <c r="I55" s="58">
        <v>0</v>
      </c>
      <c r="J55" s="56">
        <v>15341</v>
      </c>
      <c r="K55" s="56">
        <v>0</v>
      </c>
      <c r="L55" s="57">
        <v>0</v>
      </c>
    </row>
    <row r="56" spans="1:12" x14ac:dyDescent="0.25">
      <c r="A56" s="201"/>
      <c r="B56" s="204"/>
      <c r="C56" s="204"/>
      <c r="D56" s="1" t="s">
        <v>40</v>
      </c>
      <c r="E56" s="54">
        <v>0</v>
      </c>
      <c r="F56" s="55">
        <v>653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2" x14ac:dyDescent="0.25">
      <c r="A57" s="201"/>
      <c r="B57" s="204"/>
      <c r="C57" s="204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2" x14ac:dyDescent="0.25">
      <c r="A58" s="201"/>
      <c r="B58" s="204"/>
      <c r="C58" s="204"/>
      <c r="D58" s="1" t="s">
        <v>24</v>
      </c>
      <c r="E58" s="54">
        <v>0</v>
      </c>
      <c r="F58" s="55">
        <v>7478</v>
      </c>
      <c r="G58" s="56">
        <v>0</v>
      </c>
      <c r="H58" s="57">
        <v>0</v>
      </c>
      <c r="I58" s="58">
        <v>8044</v>
      </c>
      <c r="J58" s="56">
        <v>0</v>
      </c>
      <c r="K58" s="56">
        <v>0</v>
      </c>
      <c r="L58" s="57">
        <v>0</v>
      </c>
    </row>
    <row r="59" spans="1:12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841</v>
      </c>
      <c r="J59" s="56">
        <v>0</v>
      </c>
      <c r="K59" s="56">
        <v>0</v>
      </c>
      <c r="L59" s="57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2" x14ac:dyDescent="0.25">
      <c r="A64" s="201"/>
      <c r="B64" s="204"/>
      <c r="C64" s="204"/>
      <c r="D64" s="1" t="s">
        <v>24</v>
      </c>
      <c r="E64" s="54">
        <v>0</v>
      </c>
      <c r="F64" s="55">
        <v>35840</v>
      </c>
      <c r="G64" s="56">
        <v>2122</v>
      </c>
      <c r="H64" s="57">
        <v>0</v>
      </c>
      <c r="I64" s="55">
        <v>19856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54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7">
        <v>0</v>
      </c>
    </row>
    <row r="68" spans="1:12" x14ac:dyDescent="0.25">
      <c r="A68" s="201"/>
      <c r="B68" s="207"/>
      <c r="C68" s="204"/>
      <c r="D68" s="1" t="s">
        <v>47</v>
      </c>
      <c r="E68" s="54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7">
        <v>0</v>
      </c>
    </row>
    <row r="69" spans="1:12" x14ac:dyDescent="0.25">
      <c r="A69" s="201"/>
      <c r="B69" s="207"/>
      <c r="C69" s="204"/>
      <c r="D69" s="1" t="s">
        <v>48</v>
      </c>
      <c r="E69" s="54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7">
        <v>0</v>
      </c>
    </row>
    <row r="70" spans="1:12" x14ac:dyDescent="0.25">
      <c r="A70" s="201"/>
      <c r="B70" s="207"/>
      <c r="C70" s="204"/>
      <c r="D70" s="1" t="s">
        <v>2</v>
      </c>
      <c r="E70" s="54">
        <v>100857</v>
      </c>
      <c r="F70" s="56">
        <v>75214</v>
      </c>
      <c r="G70" s="56">
        <v>0</v>
      </c>
      <c r="H70" s="56">
        <v>0</v>
      </c>
      <c r="I70" s="56">
        <v>50714</v>
      </c>
      <c r="J70" s="56">
        <v>130114</v>
      </c>
      <c r="K70" s="56">
        <v>0</v>
      </c>
      <c r="L70" s="57">
        <v>0</v>
      </c>
    </row>
    <row r="71" spans="1:12" x14ac:dyDescent="0.25">
      <c r="A71" s="201"/>
      <c r="B71" s="207"/>
      <c r="C71" s="204"/>
      <c r="D71" s="1" t="s">
        <v>23</v>
      </c>
      <c r="E71" s="54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7">
        <v>0</v>
      </c>
    </row>
    <row r="72" spans="1:12" x14ac:dyDescent="0.25">
      <c r="A72" s="201"/>
      <c r="B72" s="207"/>
      <c r="C72" s="204"/>
      <c r="D72" s="1" t="s">
        <v>3</v>
      </c>
      <c r="E72" s="54">
        <v>0</v>
      </c>
      <c r="F72" s="56">
        <v>11693</v>
      </c>
      <c r="G72" s="56">
        <v>0</v>
      </c>
      <c r="H72" s="56">
        <v>0</v>
      </c>
      <c r="I72" s="56">
        <v>0</v>
      </c>
      <c r="J72" s="56">
        <v>10983</v>
      </c>
      <c r="K72" s="56">
        <v>0</v>
      </c>
      <c r="L72" s="57">
        <v>0</v>
      </c>
    </row>
    <row r="73" spans="1:12" x14ac:dyDescent="0.25">
      <c r="A73" s="201"/>
      <c r="B73" s="207"/>
      <c r="C73" s="204"/>
      <c r="D73" s="1" t="s">
        <v>49</v>
      </c>
      <c r="E73" s="54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7">
        <v>0</v>
      </c>
    </row>
    <row r="74" spans="1:12" x14ac:dyDescent="0.25">
      <c r="A74" s="201"/>
      <c r="B74" s="207"/>
      <c r="C74" s="204"/>
      <c r="D74" s="1" t="s">
        <v>50</v>
      </c>
      <c r="E74" s="54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7">
        <v>0</v>
      </c>
    </row>
    <row r="75" spans="1:12" x14ac:dyDescent="0.25">
      <c r="A75" s="201"/>
      <c r="B75" s="207"/>
      <c r="C75" s="204"/>
      <c r="D75" s="1" t="s">
        <v>4</v>
      </c>
      <c r="E75" s="54">
        <v>42940</v>
      </c>
      <c r="F75" s="56">
        <v>155288</v>
      </c>
      <c r="G75" s="56">
        <v>0</v>
      </c>
      <c r="H75" s="56">
        <v>0</v>
      </c>
      <c r="I75" s="56">
        <v>145679</v>
      </c>
      <c r="J75" s="56">
        <v>58100</v>
      </c>
      <c r="K75" s="56">
        <v>0</v>
      </c>
      <c r="L75" s="57">
        <v>0</v>
      </c>
    </row>
    <row r="76" spans="1:12" x14ac:dyDescent="0.25">
      <c r="A76" s="201"/>
      <c r="B76" s="207"/>
      <c r="C76" s="204"/>
      <c r="D76" s="1" t="s">
        <v>40</v>
      </c>
      <c r="E76" s="54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7">
        <v>0</v>
      </c>
    </row>
    <row r="77" spans="1:12" x14ac:dyDescent="0.25">
      <c r="A77" s="201"/>
      <c r="B77" s="207"/>
      <c r="C77" s="204"/>
      <c r="D77" s="1" t="s">
        <v>51</v>
      </c>
      <c r="E77" s="54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7">
        <v>0</v>
      </c>
    </row>
    <row r="78" spans="1:12" x14ac:dyDescent="0.25">
      <c r="A78" s="201"/>
      <c r="B78" s="207"/>
      <c r="C78" s="204"/>
      <c r="D78" s="1" t="s">
        <v>52</v>
      </c>
      <c r="E78" s="54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7">
        <v>0</v>
      </c>
    </row>
    <row r="79" spans="1:12" x14ac:dyDescent="0.25">
      <c r="A79" s="201"/>
      <c r="B79" s="207"/>
      <c r="C79" s="204"/>
      <c r="D79" s="1" t="s">
        <v>53</v>
      </c>
      <c r="E79" s="54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7">
        <v>0</v>
      </c>
    </row>
    <row r="80" spans="1:12" x14ac:dyDescent="0.25">
      <c r="A80" s="201"/>
      <c r="B80" s="207"/>
      <c r="C80" s="204"/>
      <c r="D80" s="1" t="s">
        <v>54</v>
      </c>
      <c r="E80" s="54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7">
        <v>0</v>
      </c>
    </row>
    <row r="81" spans="1:12" x14ac:dyDescent="0.25">
      <c r="A81" s="201"/>
      <c r="B81" s="207"/>
      <c r="C81" s="204"/>
      <c r="D81" s="1" t="s">
        <v>55</v>
      </c>
      <c r="E81" s="54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7">
        <v>0</v>
      </c>
    </row>
    <row r="82" spans="1:12" x14ac:dyDescent="0.25">
      <c r="A82" s="201"/>
      <c r="B82" s="207"/>
      <c r="C82" s="204"/>
      <c r="D82" s="1" t="s">
        <v>29</v>
      </c>
      <c r="E82" s="54">
        <v>195494</v>
      </c>
      <c r="F82" s="56">
        <v>0</v>
      </c>
      <c r="G82" s="56">
        <v>0</v>
      </c>
      <c r="H82" s="56">
        <v>0</v>
      </c>
      <c r="I82" s="56">
        <v>0</v>
      </c>
      <c r="J82" s="56">
        <v>208674</v>
      </c>
      <c r="K82" s="56">
        <v>0</v>
      </c>
      <c r="L82" s="57">
        <v>0</v>
      </c>
    </row>
    <row r="83" spans="1:12" x14ac:dyDescent="0.25">
      <c r="A83" s="201"/>
      <c r="B83" s="207"/>
      <c r="C83" s="204"/>
      <c r="D83" s="1" t="s">
        <v>56</v>
      </c>
      <c r="E83" s="54">
        <v>16149</v>
      </c>
      <c r="F83" s="56">
        <v>0</v>
      </c>
      <c r="G83" s="56">
        <v>0</v>
      </c>
      <c r="H83" s="56">
        <v>0</v>
      </c>
      <c r="I83" s="56">
        <v>0</v>
      </c>
      <c r="J83" s="56">
        <v>11703</v>
      </c>
      <c r="K83" s="56">
        <v>0</v>
      </c>
      <c r="L83" s="57">
        <v>0</v>
      </c>
    </row>
    <row r="84" spans="1:12" x14ac:dyDescent="0.25">
      <c r="A84" s="201"/>
      <c r="B84" s="207"/>
      <c r="C84" s="204"/>
      <c r="D84" s="1" t="s">
        <v>6</v>
      </c>
      <c r="E84" s="54">
        <v>4640</v>
      </c>
      <c r="F84" s="56">
        <v>259710</v>
      </c>
      <c r="G84" s="56">
        <v>0</v>
      </c>
      <c r="H84" s="56">
        <v>0</v>
      </c>
      <c r="I84" s="56">
        <v>289080</v>
      </c>
      <c r="J84" s="56">
        <v>0</v>
      </c>
      <c r="K84" s="56">
        <v>0</v>
      </c>
      <c r="L84" s="57">
        <v>0</v>
      </c>
    </row>
    <row r="85" spans="1:12" x14ac:dyDescent="0.25">
      <c r="A85" s="201"/>
      <c r="B85" s="207"/>
      <c r="C85" s="204"/>
      <c r="D85" s="1" t="s">
        <v>57</v>
      </c>
      <c r="E85" s="54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7">
        <v>0</v>
      </c>
    </row>
    <row r="86" spans="1:12" x14ac:dyDescent="0.25">
      <c r="A86" s="201"/>
      <c r="B86" s="207"/>
      <c r="C86" s="204"/>
      <c r="D86" s="1" t="s">
        <v>36</v>
      </c>
      <c r="E86" s="54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7">
        <v>0</v>
      </c>
    </row>
    <row r="87" spans="1:12" x14ac:dyDescent="0.25">
      <c r="A87" s="201"/>
      <c r="B87" s="207"/>
      <c r="C87" s="204"/>
      <c r="D87" s="1" t="s">
        <v>24</v>
      </c>
      <c r="E87" s="54">
        <v>748323</v>
      </c>
      <c r="F87" s="56">
        <v>0</v>
      </c>
      <c r="G87" s="56">
        <v>0</v>
      </c>
      <c r="H87" s="56">
        <v>0</v>
      </c>
      <c r="I87" s="56">
        <v>24127</v>
      </c>
      <c r="J87" s="56">
        <v>724196</v>
      </c>
      <c r="K87" s="56">
        <v>0</v>
      </c>
      <c r="L87" s="57">
        <v>0</v>
      </c>
    </row>
    <row r="88" spans="1:12" x14ac:dyDescent="0.25">
      <c r="A88" s="201"/>
      <c r="B88" s="207"/>
      <c r="C88" s="204"/>
      <c r="D88" s="1" t="s">
        <v>41</v>
      </c>
      <c r="E88" s="54">
        <v>350</v>
      </c>
      <c r="F88" s="56">
        <v>0</v>
      </c>
      <c r="G88" s="56">
        <v>0</v>
      </c>
      <c r="H88" s="56">
        <v>0</v>
      </c>
      <c r="I88" s="56">
        <v>0</v>
      </c>
      <c r="J88" s="56">
        <v>350</v>
      </c>
      <c r="K88" s="56">
        <v>0</v>
      </c>
      <c r="L88" s="57">
        <v>0</v>
      </c>
    </row>
    <row r="89" spans="1:12" x14ac:dyDescent="0.25">
      <c r="A89" s="201"/>
      <c r="B89" s="207"/>
      <c r="C89" s="204"/>
      <c r="D89" s="1" t="s">
        <v>58</v>
      </c>
      <c r="E89" s="54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7">
        <v>0</v>
      </c>
    </row>
    <row r="90" spans="1:12" x14ac:dyDescent="0.25">
      <c r="A90" s="201"/>
      <c r="B90" s="207"/>
      <c r="C90" s="204"/>
      <c r="D90" s="1" t="s">
        <v>7</v>
      </c>
      <c r="E90" s="54">
        <v>0</v>
      </c>
      <c r="F90" s="56">
        <v>0</v>
      </c>
      <c r="G90" s="56">
        <v>0</v>
      </c>
      <c r="H90" s="56">
        <v>0</v>
      </c>
      <c r="I90" s="56">
        <v>9446</v>
      </c>
      <c r="J90" s="56">
        <v>737</v>
      </c>
      <c r="K90" s="56">
        <v>0</v>
      </c>
      <c r="L90" s="57">
        <v>0</v>
      </c>
    </row>
    <row r="91" spans="1:12" x14ac:dyDescent="0.25">
      <c r="A91" s="201"/>
      <c r="B91" s="207"/>
      <c r="C91" s="204"/>
      <c r="D91" s="1" t="s">
        <v>103</v>
      </c>
      <c r="E91" s="54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44857</v>
      </c>
      <c r="F93" s="55">
        <v>0</v>
      </c>
      <c r="G93" s="56">
        <v>0</v>
      </c>
      <c r="H93" s="57">
        <v>0</v>
      </c>
      <c r="I93" s="53">
        <v>0</v>
      </c>
      <c r="J93" s="51">
        <v>42393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4691</v>
      </c>
      <c r="F94" s="55">
        <v>0</v>
      </c>
      <c r="G94" s="56">
        <v>0</v>
      </c>
      <c r="H94" s="57">
        <v>0</v>
      </c>
      <c r="I94" s="58">
        <v>0</v>
      </c>
      <c r="J94" s="56">
        <v>4691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258</v>
      </c>
      <c r="F95" s="60">
        <v>0</v>
      </c>
      <c r="G95" s="61">
        <v>0</v>
      </c>
      <c r="H95" s="62">
        <v>0</v>
      </c>
      <c r="I95" s="63">
        <v>0</v>
      </c>
      <c r="J95" s="61">
        <v>258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1"/>
      <c r="B98" s="207"/>
      <c r="C98" s="204"/>
      <c r="D98" s="1" t="s">
        <v>33</v>
      </c>
      <c r="E98" s="54">
        <v>0</v>
      </c>
      <c r="F98" s="55">
        <v>29863</v>
      </c>
      <c r="G98" s="56">
        <v>0</v>
      </c>
      <c r="H98" s="57">
        <v>0</v>
      </c>
      <c r="I98" s="58">
        <v>29863</v>
      </c>
      <c r="J98" s="56">
        <v>0</v>
      </c>
      <c r="K98" s="56">
        <v>0</v>
      </c>
      <c r="L98" s="57">
        <v>0</v>
      </c>
    </row>
    <row r="99" spans="1:12" x14ac:dyDescent="0.25">
      <c r="A99" s="201"/>
      <c r="B99" s="207"/>
      <c r="C99" s="204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1"/>
      <c r="B100" s="207"/>
      <c r="C100" s="204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1"/>
      <c r="B101" s="207"/>
      <c r="C101" s="204"/>
      <c r="D101" s="1" t="s">
        <v>2</v>
      </c>
      <c r="E101" s="54">
        <v>12510</v>
      </c>
      <c r="F101" s="55">
        <v>122279</v>
      </c>
      <c r="G101" s="56">
        <v>0</v>
      </c>
      <c r="H101" s="57">
        <v>0</v>
      </c>
      <c r="I101" s="58">
        <v>136945</v>
      </c>
      <c r="J101" s="56">
        <v>14080</v>
      </c>
      <c r="K101" s="56">
        <v>0</v>
      </c>
      <c r="L101" s="57">
        <v>0</v>
      </c>
    </row>
    <row r="102" spans="1:12" x14ac:dyDescent="0.25">
      <c r="A102" s="201"/>
      <c r="B102" s="207"/>
      <c r="C102" s="204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1"/>
      <c r="B103" s="207"/>
      <c r="C103" s="204"/>
      <c r="D103" s="1" t="s">
        <v>4</v>
      </c>
      <c r="E103" s="54">
        <v>0</v>
      </c>
      <c r="F103" s="55">
        <v>133657</v>
      </c>
      <c r="G103" s="56">
        <v>0</v>
      </c>
      <c r="H103" s="57">
        <v>0</v>
      </c>
      <c r="I103" s="58">
        <v>135402</v>
      </c>
      <c r="J103" s="56">
        <v>4975</v>
      </c>
      <c r="K103" s="56">
        <v>0</v>
      </c>
      <c r="L103" s="57">
        <v>0</v>
      </c>
    </row>
    <row r="104" spans="1:12" x14ac:dyDescent="0.25">
      <c r="A104" s="201"/>
      <c r="B104" s="207"/>
      <c r="C104" s="204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1"/>
      <c r="B105" s="207"/>
      <c r="C105" s="204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1"/>
      <c r="B106" s="207"/>
      <c r="C106" s="204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1"/>
      <c r="B107" s="207"/>
      <c r="C107" s="204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1"/>
      <c r="B108" s="207"/>
      <c r="C108" s="204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1"/>
      <c r="B109" s="207"/>
      <c r="C109" s="204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1"/>
      <c r="B110" s="207"/>
      <c r="C110" s="204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1"/>
      <c r="B111" s="207"/>
      <c r="C111" s="204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1"/>
      <c r="B112" s="207"/>
      <c r="C112" s="204"/>
      <c r="D112" s="1" t="s">
        <v>29</v>
      </c>
      <c r="E112" s="54">
        <v>0</v>
      </c>
      <c r="F112" s="55">
        <v>147513</v>
      </c>
      <c r="G112" s="56">
        <v>0</v>
      </c>
      <c r="H112" s="57">
        <v>0</v>
      </c>
      <c r="I112" s="58">
        <v>142189</v>
      </c>
      <c r="J112" s="56">
        <v>3164</v>
      </c>
      <c r="K112" s="56">
        <v>0</v>
      </c>
      <c r="L112" s="57">
        <v>0</v>
      </c>
    </row>
    <row r="113" spans="1:12" x14ac:dyDescent="0.25">
      <c r="A113" s="201"/>
      <c r="B113" s="207"/>
      <c r="C113" s="204"/>
      <c r="D113" s="1" t="s">
        <v>6</v>
      </c>
      <c r="E113" s="54">
        <v>0</v>
      </c>
      <c r="F113" s="55">
        <v>196731</v>
      </c>
      <c r="G113" s="56">
        <v>0</v>
      </c>
      <c r="H113" s="57">
        <v>0</v>
      </c>
      <c r="I113" s="58">
        <v>193054</v>
      </c>
      <c r="J113" s="56">
        <v>0</v>
      </c>
      <c r="K113" s="56">
        <v>0</v>
      </c>
      <c r="L113" s="57">
        <v>0</v>
      </c>
    </row>
    <row r="114" spans="1:12" x14ac:dyDescent="0.25">
      <c r="A114" s="201"/>
      <c r="B114" s="207"/>
      <c r="C114" s="204"/>
      <c r="D114" s="1" t="s">
        <v>36</v>
      </c>
      <c r="E114" s="54">
        <v>0</v>
      </c>
      <c r="F114" s="55">
        <v>0</v>
      </c>
      <c r="G114" s="56">
        <v>0</v>
      </c>
      <c r="H114" s="57">
        <v>0</v>
      </c>
      <c r="I114" s="58">
        <v>0</v>
      </c>
      <c r="J114" s="56">
        <v>0</v>
      </c>
      <c r="K114" s="56">
        <v>0</v>
      </c>
      <c r="L114" s="57">
        <v>0</v>
      </c>
    </row>
    <row r="115" spans="1:12" x14ac:dyDescent="0.25">
      <c r="A115" s="201"/>
      <c r="B115" s="207"/>
      <c r="C115" s="204"/>
      <c r="D115" s="1" t="s">
        <v>24</v>
      </c>
      <c r="E115" s="54">
        <v>893072</v>
      </c>
      <c r="F115" s="55">
        <v>0</v>
      </c>
      <c r="G115" s="56">
        <v>0</v>
      </c>
      <c r="H115" s="57">
        <v>0</v>
      </c>
      <c r="I115" s="58">
        <v>0</v>
      </c>
      <c r="J115" s="56">
        <v>893072</v>
      </c>
      <c r="K115" s="56">
        <v>0</v>
      </c>
      <c r="L115" s="57">
        <v>0</v>
      </c>
    </row>
    <row r="116" spans="1:12" x14ac:dyDescent="0.25">
      <c r="A116" s="201"/>
      <c r="B116" s="207"/>
      <c r="C116" s="204"/>
      <c r="D116" s="1" t="s">
        <v>41</v>
      </c>
      <c r="E116" s="54">
        <v>6768</v>
      </c>
      <c r="F116" s="55">
        <v>0</v>
      </c>
      <c r="G116" s="56">
        <v>0</v>
      </c>
      <c r="H116" s="57">
        <v>0</v>
      </c>
      <c r="I116" s="58">
        <v>0</v>
      </c>
      <c r="J116" s="56">
        <v>9248</v>
      </c>
      <c r="K116" s="56">
        <v>0</v>
      </c>
      <c r="L116" s="57">
        <v>0</v>
      </c>
    </row>
    <row r="117" spans="1:12" x14ac:dyDescent="0.25">
      <c r="A117" s="201"/>
      <c r="B117" s="207"/>
      <c r="C117" s="204"/>
      <c r="D117" s="1" t="s">
        <v>7</v>
      </c>
      <c r="E117" s="54">
        <v>0</v>
      </c>
      <c r="F117" s="55">
        <v>0</v>
      </c>
      <c r="G117" s="56">
        <v>0</v>
      </c>
      <c r="H117" s="57">
        <v>0</v>
      </c>
      <c r="I117" s="58">
        <v>0</v>
      </c>
      <c r="J117" s="56">
        <v>0</v>
      </c>
      <c r="K117" s="56">
        <v>0</v>
      </c>
      <c r="L117" s="57">
        <v>0</v>
      </c>
    </row>
    <row r="118" spans="1:12" x14ac:dyDescent="0.25">
      <c r="A118" s="201"/>
      <c r="B118" s="207"/>
      <c r="C118" s="204"/>
      <c r="D118" s="1" t="s">
        <v>104</v>
      </c>
      <c r="E118" s="54">
        <v>188</v>
      </c>
      <c r="F118" s="55">
        <v>0</v>
      </c>
      <c r="G118" s="56">
        <v>0</v>
      </c>
      <c r="H118" s="57">
        <v>0</v>
      </c>
      <c r="I118" s="58">
        <v>0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37469</v>
      </c>
      <c r="F121" s="55">
        <v>0</v>
      </c>
      <c r="G121" s="56">
        <v>0</v>
      </c>
      <c r="H121" s="57">
        <v>0</v>
      </c>
      <c r="I121" s="54">
        <v>384</v>
      </c>
      <c r="J121" s="55">
        <v>37678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5729</v>
      </c>
      <c r="F122" s="55">
        <v>0</v>
      </c>
      <c r="G122" s="56">
        <v>0</v>
      </c>
      <c r="H122" s="57">
        <v>0</v>
      </c>
      <c r="I122" s="54">
        <v>0</v>
      </c>
      <c r="J122" s="55">
        <v>5729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54">
        <v>0</v>
      </c>
      <c r="F125" s="55">
        <v>0</v>
      </c>
      <c r="G125" s="56">
        <v>0</v>
      </c>
      <c r="H125" s="57">
        <v>0</v>
      </c>
      <c r="I125" s="58">
        <v>141</v>
      </c>
      <c r="J125" s="56">
        <v>0</v>
      </c>
      <c r="K125" s="56">
        <v>0</v>
      </c>
      <c r="L125" s="57">
        <v>0</v>
      </c>
    </row>
    <row r="126" spans="1:12" x14ac:dyDescent="0.25">
      <c r="A126" s="201"/>
      <c r="B126" s="207"/>
      <c r="C126" s="204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x14ac:dyDescent="0.25">
      <c r="A127" s="201"/>
      <c r="B127" s="207"/>
      <c r="C127" s="204"/>
      <c r="D127" s="1" t="s">
        <v>6</v>
      </c>
      <c r="E127" s="54">
        <v>12480</v>
      </c>
      <c r="F127" s="55">
        <v>0</v>
      </c>
      <c r="G127" s="56">
        <v>0</v>
      </c>
      <c r="H127" s="57">
        <v>0</v>
      </c>
      <c r="I127" s="58">
        <v>13431</v>
      </c>
      <c r="J127" s="56">
        <v>0</v>
      </c>
      <c r="K127" s="56">
        <v>0</v>
      </c>
      <c r="L127" s="57">
        <v>0</v>
      </c>
    </row>
    <row r="128" spans="1:12" x14ac:dyDescent="0.25">
      <c r="A128" s="201"/>
      <c r="B128" s="207"/>
      <c r="C128" s="204"/>
      <c r="D128" s="1" t="s">
        <v>36</v>
      </c>
      <c r="E128" s="54">
        <v>476009</v>
      </c>
      <c r="F128" s="55">
        <v>0</v>
      </c>
      <c r="G128" s="56">
        <v>0</v>
      </c>
      <c r="H128" s="57">
        <v>0</v>
      </c>
      <c r="I128" s="58">
        <v>0</v>
      </c>
      <c r="J128" s="56">
        <v>424991</v>
      </c>
      <c r="K128" s="56">
        <v>0</v>
      </c>
      <c r="L128" s="57">
        <v>0</v>
      </c>
    </row>
    <row r="129" spans="1:13" x14ac:dyDescent="0.25">
      <c r="A129" s="201"/>
      <c r="B129" s="207"/>
      <c r="C129" s="204"/>
      <c r="D129" s="1" t="s">
        <v>24</v>
      </c>
      <c r="E129" s="54">
        <v>2704624</v>
      </c>
      <c r="F129" s="55">
        <v>0</v>
      </c>
      <c r="G129" s="56">
        <v>0</v>
      </c>
      <c r="H129" s="57">
        <v>0</v>
      </c>
      <c r="I129" s="58">
        <v>2586028</v>
      </c>
      <c r="J129" s="56">
        <v>57024</v>
      </c>
      <c r="K129" s="56">
        <v>0</v>
      </c>
      <c r="L129" s="57">
        <v>0</v>
      </c>
    </row>
    <row r="130" spans="1:13" x14ac:dyDescent="0.25">
      <c r="A130" s="201"/>
      <c r="B130" s="207"/>
      <c r="C130" s="204"/>
      <c r="D130" s="1" t="s">
        <v>41</v>
      </c>
      <c r="E130" s="54">
        <v>0</v>
      </c>
      <c r="F130" s="56">
        <v>0</v>
      </c>
      <c r="G130" s="65">
        <v>0</v>
      </c>
      <c r="H130" s="57">
        <v>0</v>
      </c>
      <c r="I130" s="54">
        <v>0</v>
      </c>
      <c r="J130" s="56">
        <v>0</v>
      </c>
      <c r="K130" s="56">
        <v>0</v>
      </c>
      <c r="L130" s="57">
        <v>0</v>
      </c>
    </row>
    <row r="131" spans="1:13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  <c r="M131" s="72"/>
    </row>
    <row r="132" spans="1:13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527</v>
      </c>
      <c r="F132" s="50">
        <v>199512</v>
      </c>
      <c r="G132" s="51">
        <v>0</v>
      </c>
      <c r="H132" s="52">
        <v>0</v>
      </c>
      <c r="I132" s="53">
        <v>199624</v>
      </c>
      <c r="J132" s="51">
        <v>21885</v>
      </c>
      <c r="K132" s="51">
        <v>0</v>
      </c>
      <c r="L132" s="52">
        <v>0</v>
      </c>
    </row>
    <row r="133" spans="1:13" x14ac:dyDescent="0.25">
      <c r="A133" s="201"/>
      <c r="B133" s="207"/>
      <c r="C133" s="204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3" x14ac:dyDescent="0.25">
      <c r="A134" s="201"/>
      <c r="B134" s="207"/>
      <c r="C134" s="204"/>
      <c r="D134" s="1" t="s">
        <v>4</v>
      </c>
      <c r="E134" s="54">
        <v>107</v>
      </c>
      <c r="F134" s="55">
        <v>168684</v>
      </c>
      <c r="G134" s="56">
        <v>0</v>
      </c>
      <c r="H134" s="57">
        <v>0</v>
      </c>
      <c r="I134" s="58">
        <v>172526</v>
      </c>
      <c r="J134" s="56">
        <v>0</v>
      </c>
      <c r="K134" s="56">
        <v>0</v>
      </c>
      <c r="L134" s="57">
        <v>0</v>
      </c>
    </row>
    <row r="135" spans="1:13" x14ac:dyDescent="0.25">
      <c r="A135" s="201"/>
      <c r="B135" s="207"/>
      <c r="C135" s="204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3" x14ac:dyDescent="0.25">
      <c r="A136" s="201"/>
      <c r="B136" s="207"/>
      <c r="C136" s="204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3" x14ac:dyDescent="0.25">
      <c r="A137" s="201"/>
      <c r="B137" s="207"/>
      <c r="C137" s="204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3" x14ac:dyDescent="0.25">
      <c r="A138" s="201"/>
      <c r="B138" s="207"/>
      <c r="C138" s="204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3" x14ac:dyDescent="0.25">
      <c r="A139" s="201"/>
      <c r="B139" s="207"/>
      <c r="C139" s="204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3" x14ac:dyDescent="0.25">
      <c r="A140" s="201"/>
      <c r="B140" s="207"/>
      <c r="C140" s="204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3" x14ac:dyDescent="0.25">
      <c r="A141" s="201"/>
      <c r="B141" s="207"/>
      <c r="C141" s="204"/>
      <c r="D141" s="1" t="s">
        <v>29</v>
      </c>
      <c r="E141" s="54">
        <v>48061</v>
      </c>
      <c r="F141" s="55">
        <v>0</v>
      </c>
      <c r="G141" s="56">
        <v>0</v>
      </c>
      <c r="H141" s="57">
        <v>0</v>
      </c>
      <c r="I141" s="58">
        <v>0</v>
      </c>
      <c r="J141" s="56">
        <v>66907</v>
      </c>
      <c r="K141" s="56">
        <v>0</v>
      </c>
      <c r="L141" s="57">
        <v>0</v>
      </c>
    </row>
    <row r="142" spans="1:13" x14ac:dyDescent="0.25">
      <c r="A142" s="201"/>
      <c r="B142" s="207"/>
      <c r="C142" s="204"/>
      <c r="D142" s="1" t="s">
        <v>6</v>
      </c>
      <c r="E142" s="54">
        <v>198330</v>
      </c>
      <c r="F142" s="55">
        <v>0</v>
      </c>
      <c r="G142" s="56">
        <v>0</v>
      </c>
      <c r="H142" s="57">
        <v>0</v>
      </c>
      <c r="I142" s="58">
        <v>177955</v>
      </c>
      <c r="J142" s="56">
        <v>0</v>
      </c>
      <c r="K142" s="56">
        <v>0</v>
      </c>
      <c r="L142" s="57">
        <v>0</v>
      </c>
    </row>
    <row r="143" spans="1:13" x14ac:dyDescent="0.25">
      <c r="A143" s="201"/>
      <c r="B143" s="207"/>
      <c r="C143" s="204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3" x14ac:dyDescent="0.25">
      <c r="A144" s="201"/>
      <c r="B144" s="207"/>
      <c r="C144" s="204"/>
      <c r="D144" s="1" t="s">
        <v>36</v>
      </c>
      <c r="E144" s="54">
        <v>0</v>
      </c>
      <c r="F144" s="55">
        <v>0</v>
      </c>
      <c r="G144" s="56">
        <v>0</v>
      </c>
      <c r="H144" s="57">
        <v>0</v>
      </c>
      <c r="I144" s="58">
        <v>0</v>
      </c>
      <c r="J144" s="56">
        <v>16666</v>
      </c>
      <c r="K144" s="56">
        <v>0</v>
      </c>
      <c r="L144" s="57">
        <v>0</v>
      </c>
    </row>
    <row r="145" spans="1:12" x14ac:dyDescent="0.25">
      <c r="A145" s="201"/>
      <c r="B145" s="207"/>
      <c r="C145" s="204"/>
      <c r="D145" s="1" t="s">
        <v>24</v>
      </c>
      <c r="E145" s="54">
        <v>3377414</v>
      </c>
      <c r="F145" s="55">
        <v>0</v>
      </c>
      <c r="G145" s="56">
        <v>0</v>
      </c>
      <c r="H145" s="57">
        <v>0</v>
      </c>
      <c r="I145" s="58">
        <v>48124</v>
      </c>
      <c r="J145" s="56">
        <v>3472353</v>
      </c>
      <c r="K145" s="56">
        <v>0</v>
      </c>
      <c r="L145" s="57">
        <v>0</v>
      </c>
    </row>
    <row r="146" spans="1:12" x14ac:dyDescent="0.25">
      <c r="A146" s="201"/>
      <c r="B146" s="207"/>
      <c r="C146" s="204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6323</v>
      </c>
      <c r="K146" s="56">
        <v>0</v>
      </c>
      <c r="L146" s="57">
        <v>0</v>
      </c>
    </row>
    <row r="147" spans="1:12" x14ac:dyDescent="0.25">
      <c r="A147" s="201"/>
      <c r="B147" s="207"/>
      <c r="C147" s="204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1"/>
      <c r="B148" s="207"/>
      <c r="C148" s="204"/>
      <c r="D148" s="1" t="s">
        <v>104</v>
      </c>
      <c r="E148" s="54">
        <v>8534</v>
      </c>
      <c r="F148" s="55">
        <v>0</v>
      </c>
      <c r="G148" s="56">
        <v>0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54">
        <v>0</v>
      </c>
      <c r="F151" s="55">
        <v>249514</v>
      </c>
      <c r="G151" s="56">
        <v>0</v>
      </c>
      <c r="H151" s="57">
        <v>0</v>
      </c>
      <c r="I151" s="58">
        <v>241542</v>
      </c>
      <c r="J151" s="56">
        <v>0</v>
      </c>
      <c r="K151" s="56">
        <v>0</v>
      </c>
      <c r="L151" s="57">
        <v>0</v>
      </c>
    </row>
    <row r="152" spans="1:12" x14ac:dyDescent="0.25">
      <c r="A152" s="201"/>
      <c r="B152" s="204"/>
      <c r="C152" s="204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8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1"/>
      <c r="B153" s="204"/>
      <c r="C153" s="204"/>
      <c r="D153" s="1" t="s">
        <v>3</v>
      </c>
      <c r="E153" s="54">
        <v>116706</v>
      </c>
      <c r="F153" s="55">
        <v>0</v>
      </c>
      <c r="G153" s="56">
        <v>0</v>
      </c>
      <c r="H153" s="57">
        <v>0</v>
      </c>
      <c r="I153" s="58">
        <v>0</v>
      </c>
      <c r="J153" s="56">
        <v>117891</v>
      </c>
      <c r="K153" s="56">
        <v>0</v>
      </c>
      <c r="L153" s="57">
        <v>0</v>
      </c>
    </row>
    <row r="154" spans="1:12" x14ac:dyDescent="0.25">
      <c r="A154" s="201"/>
      <c r="B154" s="204"/>
      <c r="C154" s="204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8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1"/>
      <c r="B155" s="204"/>
      <c r="C155" s="204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8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1"/>
      <c r="B156" s="204"/>
      <c r="C156" s="204"/>
      <c r="D156" s="1" t="s">
        <v>4</v>
      </c>
      <c r="E156" s="54">
        <v>0</v>
      </c>
      <c r="F156" s="55">
        <v>173527</v>
      </c>
      <c r="G156" s="56">
        <v>0</v>
      </c>
      <c r="H156" s="57">
        <v>0</v>
      </c>
      <c r="I156" s="58">
        <v>143320</v>
      </c>
      <c r="J156" s="56">
        <v>0</v>
      </c>
      <c r="K156" s="56">
        <v>0</v>
      </c>
      <c r="L156" s="57">
        <v>0</v>
      </c>
    </row>
    <row r="157" spans="1:12" x14ac:dyDescent="0.25">
      <c r="A157" s="201"/>
      <c r="B157" s="204"/>
      <c r="C157" s="204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8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1"/>
      <c r="B158" s="204"/>
      <c r="C158" s="204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8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1"/>
      <c r="B159" s="204"/>
      <c r="C159" s="204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8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1"/>
      <c r="B160" s="204"/>
      <c r="C160" s="204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8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1"/>
      <c r="B161" s="204"/>
      <c r="C161" s="204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8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1"/>
      <c r="B162" s="204"/>
      <c r="C162" s="204"/>
      <c r="D162" s="1" t="s">
        <v>6</v>
      </c>
      <c r="E162" s="54">
        <v>0</v>
      </c>
      <c r="F162" s="55">
        <v>384471</v>
      </c>
      <c r="G162" s="56">
        <v>0</v>
      </c>
      <c r="H162" s="57">
        <v>0</v>
      </c>
      <c r="I162" s="58">
        <v>404274</v>
      </c>
      <c r="J162" s="56">
        <v>0</v>
      </c>
      <c r="K162" s="56">
        <v>0</v>
      </c>
      <c r="L162" s="57">
        <v>0</v>
      </c>
    </row>
    <row r="163" spans="1:12" x14ac:dyDescent="0.25">
      <c r="A163" s="201"/>
      <c r="B163" s="204"/>
      <c r="C163" s="204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8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1"/>
      <c r="B164" s="204"/>
      <c r="C164" s="204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8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1"/>
      <c r="B165" s="204"/>
      <c r="C165" s="204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1"/>
      <c r="B169" s="207"/>
      <c r="C169" s="204"/>
      <c r="D169" s="1" t="s">
        <v>2</v>
      </c>
      <c r="E169" s="54">
        <v>0</v>
      </c>
      <c r="F169" s="55">
        <v>20925</v>
      </c>
      <c r="G169" s="56">
        <v>0</v>
      </c>
      <c r="H169" s="57">
        <v>0</v>
      </c>
      <c r="I169" s="58">
        <v>12820</v>
      </c>
      <c r="J169" s="56">
        <v>15365</v>
      </c>
      <c r="K169" s="56">
        <v>0</v>
      </c>
      <c r="L169" s="57">
        <v>0</v>
      </c>
    </row>
    <row r="170" spans="1:12" x14ac:dyDescent="0.25">
      <c r="A170" s="201"/>
      <c r="B170" s="207"/>
      <c r="C170" s="204"/>
      <c r="D170" s="1" t="s">
        <v>23</v>
      </c>
      <c r="E170" s="54">
        <v>0</v>
      </c>
      <c r="F170" s="55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x14ac:dyDescent="0.25">
      <c r="A171" s="201"/>
      <c r="B171" s="207"/>
      <c r="C171" s="204"/>
      <c r="D171" s="1" t="s">
        <v>3</v>
      </c>
      <c r="E171" s="54">
        <v>65608</v>
      </c>
      <c r="F171" s="55">
        <v>0</v>
      </c>
      <c r="G171" s="56">
        <v>0</v>
      </c>
      <c r="H171" s="57">
        <v>0</v>
      </c>
      <c r="I171" s="58">
        <v>0</v>
      </c>
      <c r="J171" s="56">
        <v>58453</v>
      </c>
      <c r="K171" s="56">
        <v>0</v>
      </c>
      <c r="L171" s="57">
        <v>0</v>
      </c>
    </row>
    <row r="172" spans="1:12" x14ac:dyDescent="0.25">
      <c r="A172" s="201"/>
      <c r="B172" s="207"/>
      <c r="C172" s="204"/>
      <c r="D172" s="1" t="s">
        <v>4</v>
      </c>
      <c r="E172" s="54">
        <v>55681</v>
      </c>
      <c r="F172" s="55">
        <v>2147</v>
      </c>
      <c r="G172" s="56">
        <v>0</v>
      </c>
      <c r="H172" s="57">
        <v>0</v>
      </c>
      <c r="I172" s="58">
        <v>0</v>
      </c>
      <c r="J172" s="56">
        <v>55512</v>
      </c>
      <c r="K172" s="56">
        <v>0</v>
      </c>
      <c r="L172" s="57">
        <v>0</v>
      </c>
    </row>
    <row r="173" spans="1:12" x14ac:dyDescent="0.25">
      <c r="A173" s="201"/>
      <c r="B173" s="207"/>
      <c r="C173" s="204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x14ac:dyDescent="0.25">
      <c r="A174" s="201"/>
      <c r="B174" s="207"/>
      <c r="C174" s="204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x14ac:dyDescent="0.25">
      <c r="A175" s="201"/>
      <c r="B175" s="207"/>
      <c r="C175" s="204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x14ac:dyDescent="0.25">
      <c r="A176" s="201"/>
      <c r="B176" s="207"/>
      <c r="C176" s="204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x14ac:dyDescent="0.25">
      <c r="A177" s="201"/>
      <c r="B177" s="207"/>
      <c r="C177" s="204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x14ac:dyDescent="0.25">
      <c r="A178" s="201"/>
      <c r="B178" s="207"/>
      <c r="C178" s="204"/>
      <c r="D178" s="1" t="s">
        <v>29</v>
      </c>
      <c r="E178" s="54">
        <v>0</v>
      </c>
      <c r="F178" s="55">
        <v>0</v>
      </c>
      <c r="G178" s="56">
        <v>0</v>
      </c>
      <c r="H178" s="57">
        <v>0</v>
      </c>
      <c r="I178" s="58">
        <v>0</v>
      </c>
      <c r="J178" s="56">
        <v>3584</v>
      </c>
      <c r="K178" s="56">
        <v>0</v>
      </c>
      <c r="L178" s="57">
        <v>0</v>
      </c>
    </row>
    <row r="179" spans="1:13" x14ac:dyDescent="0.25">
      <c r="A179" s="201"/>
      <c r="B179" s="207"/>
      <c r="C179" s="204"/>
      <c r="D179" s="1" t="s">
        <v>6</v>
      </c>
      <c r="E179" s="54">
        <v>15384</v>
      </c>
      <c r="F179" s="55">
        <v>0</v>
      </c>
      <c r="G179" s="56">
        <v>60505</v>
      </c>
      <c r="H179" s="57">
        <v>0</v>
      </c>
      <c r="I179" s="58">
        <v>93655</v>
      </c>
      <c r="J179" s="56">
        <v>0</v>
      </c>
      <c r="K179" s="56">
        <v>0</v>
      </c>
      <c r="L179" s="57">
        <v>0</v>
      </c>
    </row>
    <row r="180" spans="1:13" x14ac:dyDescent="0.25">
      <c r="A180" s="201"/>
      <c r="B180" s="207"/>
      <c r="C180" s="204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x14ac:dyDescent="0.25">
      <c r="A181" s="201"/>
      <c r="B181" s="207"/>
      <c r="C181" s="204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x14ac:dyDescent="0.25">
      <c r="A182" s="201"/>
      <c r="B182" s="207"/>
      <c r="C182" s="204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x14ac:dyDescent="0.25">
      <c r="A183" s="201"/>
      <c r="B183" s="207"/>
      <c r="C183" s="204"/>
      <c r="D183" s="1" t="s">
        <v>104</v>
      </c>
      <c r="E183" s="54">
        <v>80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269</v>
      </c>
      <c r="L183" s="57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1"/>
      <c r="B187" s="207"/>
      <c r="C187" s="204"/>
      <c r="D187" s="1" t="s">
        <v>36</v>
      </c>
      <c r="E187" s="54">
        <v>76144</v>
      </c>
      <c r="F187" s="56">
        <v>0</v>
      </c>
      <c r="G187" s="56">
        <v>0</v>
      </c>
      <c r="H187" s="57">
        <v>0</v>
      </c>
      <c r="I187" s="54">
        <v>0</v>
      </c>
      <c r="J187" s="56">
        <v>76081</v>
      </c>
      <c r="K187" s="56">
        <v>0</v>
      </c>
      <c r="L187" s="57">
        <v>0</v>
      </c>
    </row>
    <row r="188" spans="1:13" x14ac:dyDescent="0.25">
      <c r="A188" s="201"/>
      <c r="B188" s="207"/>
      <c r="C188" s="204"/>
      <c r="D188" s="1" t="s">
        <v>24</v>
      </c>
      <c r="E188" s="54">
        <v>546396</v>
      </c>
      <c r="F188" s="56">
        <v>0</v>
      </c>
      <c r="G188" s="56">
        <v>0</v>
      </c>
      <c r="H188" s="57">
        <v>0</v>
      </c>
      <c r="I188" s="54">
        <v>0</v>
      </c>
      <c r="J188" s="56">
        <v>563177</v>
      </c>
      <c r="K188" s="56">
        <v>0</v>
      </c>
      <c r="L188" s="57">
        <v>0</v>
      </c>
    </row>
    <row r="189" spans="1:13" x14ac:dyDescent="0.25">
      <c r="A189" s="201"/>
      <c r="B189" s="207"/>
      <c r="C189" s="204"/>
      <c r="D189" s="1" t="s">
        <v>104</v>
      </c>
      <c r="E189" s="54">
        <v>0</v>
      </c>
      <c r="F189" s="56">
        <v>0</v>
      </c>
      <c r="G189" s="56">
        <v>965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1"/>
      <c r="B190" s="207"/>
      <c r="C190" s="204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0</v>
      </c>
      <c r="J190" s="56">
        <v>7292</v>
      </c>
      <c r="K190" s="56">
        <v>0</v>
      </c>
      <c r="L190" s="57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750</v>
      </c>
      <c r="F192" s="55">
        <v>86543</v>
      </c>
      <c r="G192" s="56">
        <v>0</v>
      </c>
      <c r="H192" s="57">
        <v>0</v>
      </c>
      <c r="I192" s="53">
        <v>61617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54">
        <v>47</v>
      </c>
      <c r="F193" s="55">
        <v>36800</v>
      </c>
      <c r="G193" s="56">
        <v>0</v>
      </c>
      <c r="H193" s="57">
        <v>0</v>
      </c>
      <c r="I193" s="58">
        <v>22174</v>
      </c>
      <c r="J193" s="56">
        <v>0</v>
      </c>
      <c r="K193" s="56">
        <v>0</v>
      </c>
      <c r="L193" s="57">
        <v>0</v>
      </c>
    </row>
    <row r="194" spans="1:12" x14ac:dyDescent="0.25">
      <c r="A194" s="201"/>
      <c r="B194" s="207"/>
      <c r="C194" s="204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1"/>
      <c r="B195" s="207"/>
      <c r="C195" s="204"/>
      <c r="D195" s="1" t="s">
        <v>29</v>
      </c>
      <c r="E195" s="54">
        <v>257019</v>
      </c>
      <c r="F195" s="55">
        <v>0</v>
      </c>
      <c r="G195" s="56">
        <v>0</v>
      </c>
      <c r="H195" s="57">
        <v>0</v>
      </c>
      <c r="I195" s="58">
        <v>8956</v>
      </c>
      <c r="J195" s="56">
        <v>333832</v>
      </c>
      <c r="K195" s="56">
        <v>0</v>
      </c>
      <c r="L195" s="57">
        <v>0</v>
      </c>
    </row>
    <row r="196" spans="1:12" x14ac:dyDescent="0.25">
      <c r="A196" s="201"/>
      <c r="B196" s="207"/>
      <c r="C196" s="204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1"/>
      <c r="B197" s="207"/>
      <c r="C197" s="204"/>
      <c r="D197" s="1" t="s">
        <v>36</v>
      </c>
      <c r="E197" s="54">
        <v>0</v>
      </c>
      <c r="F197" s="55">
        <v>0</v>
      </c>
      <c r="G197" s="56">
        <v>0</v>
      </c>
      <c r="H197" s="57">
        <v>0</v>
      </c>
      <c r="I197" s="58">
        <v>0</v>
      </c>
      <c r="J197" s="56">
        <v>5095</v>
      </c>
      <c r="K197" s="56">
        <v>0</v>
      </c>
      <c r="L197" s="57">
        <v>0</v>
      </c>
    </row>
    <row r="198" spans="1:12" x14ac:dyDescent="0.25">
      <c r="A198" s="201"/>
      <c r="B198" s="207"/>
      <c r="C198" s="204"/>
      <c r="D198" s="1" t="s">
        <v>24</v>
      </c>
      <c r="E198" s="54">
        <v>832375</v>
      </c>
      <c r="F198" s="55">
        <v>0</v>
      </c>
      <c r="G198" s="56">
        <v>0</v>
      </c>
      <c r="H198" s="57">
        <v>0</v>
      </c>
      <c r="I198" s="58">
        <v>0</v>
      </c>
      <c r="J198" s="56">
        <v>814915</v>
      </c>
      <c r="K198" s="56">
        <v>0</v>
      </c>
      <c r="L198" s="57">
        <v>0</v>
      </c>
    </row>
    <row r="199" spans="1:12" x14ac:dyDescent="0.25">
      <c r="A199" s="201"/>
      <c r="B199" s="207"/>
      <c r="C199" s="204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0</v>
      </c>
      <c r="J199" s="56">
        <v>2118</v>
      </c>
      <c r="K199" s="56">
        <v>0</v>
      </c>
      <c r="L199" s="57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134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0">
        <v>53337</v>
      </c>
      <c r="G201" s="51">
        <v>0</v>
      </c>
      <c r="H201" s="52">
        <v>0</v>
      </c>
      <c r="I201" s="53">
        <v>48841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54">
        <v>0</v>
      </c>
      <c r="F202" s="55">
        <v>11467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54">
        <v>0</v>
      </c>
      <c r="F203" s="55">
        <v>72448</v>
      </c>
      <c r="G203" s="56">
        <v>0</v>
      </c>
      <c r="H203" s="57">
        <v>0</v>
      </c>
      <c r="I203" s="58">
        <v>61414</v>
      </c>
      <c r="J203" s="56">
        <v>0</v>
      </c>
      <c r="K203" s="5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10021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0">
        <v>3574</v>
      </c>
      <c r="G206" s="51">
        <v>0</v>
      </c>
      <c r="H206" s="52">
        <v>0</v>
      </c>
      <c r="I206" s="53">
        <v>3574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54">
        <v>78530</v>
      </c>
      <c r="F207" s="55">
        <v>55</v>
      </c>
      <c r="G207" s="56">
        <v>0</v>
      </c>
      <c r="H207" s="57">
        <v>0</v>
      </c>
      <c r="I207" s="58">
        <v>55</v>
      </c>
      <c r="J207" s="56">
        <v>78530</v>
      </c>
      <c r="K207" s="56">
        <v>0</v>
      </c>
      <c r="L207" s="57">
        <v>0</v>
      </c>
    </row>
    <row r="208" spans="1:12" x14ac:dyDescent="0.25">
      <c r="A208" s="201"/>
      <c r="B208" s="204"/>
      <c r="C208" s="204"/>
      <c r="D208" s="1" t="s">
        <v>3</v>
      </c>
      <c r="E208" s="54">
        <v>18724</v>
      </c>
      <c r="F208" s="55">
        <v>0</v>
      </c>
      <c r="G208" s="56">
        <v>0</v>
      </c>
      <c r="H208" s="57">
        <v>0</v>
      </c>
      <c r="I208" s="58">
        <v>0</v>
      </c>
      <c r="J208" s="56">
        <v>18724</v>
      </c>
      <c r="K208" s="56">
        <v>0</v>
      </c>
      <c r="L208" s="57">
        <v>0</v>
      </c>
    </row>
    <row r="209" spans="1:12" x14ac:dyDescent="0.25">
      <c r="A209" s="201"/>
      <c r="B209" s="204"/>
      <c r="C209" s="204"/>
      <c r="D209" s="1" t="s">
        <v>4</v>
      </c>
      <c r="E209" s="54">
        <v>61997</v>
      </c>
      <c r="F209" s="55">
        <v>59945</v>
      </c>
      <c r="G209" s="56">
        <v>0</v>
      </c>
      <c r="H209" s="57">
        <v>0</v>
      </c>
      <c r="I209" s="58">
        <v>59945</v>
      </c>
      <c r="J209" s="56">
        <v>61997</v>
      </c>
      <c r="K209" s="56">
        <v>0</v>
      </c>
      <c r="L209" s="57">
        <v>0</v>
      </c>
    </row>
    <row r="210" spans="1:12" x14ac:dyDescent="0.25">
      <c r="A210" s="201"/>
      <c r="B210" s="204"/>
      <c r="C210" s="204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x14ac:dyDescent="0.25">
      <c r="A211" s="201"/>
      <c r="B211" s="204"/>
      <c r="C211" s="204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x14ac:dyDescent="0.25">
      <c r="A212" s="201"/>
      <c r="B212" s="204"/>
      <c r="C212" s="204"/>
      <c r="D212" s="1" t="s">
        <v>6</v>
      </c>
      <c r="E212" s="54">
        <v>0</v>
      </c>
      <c r="F212" s="55">
        <v>35926</v>
      </c>
      <c r="G212" s="56">
        <v>0</v>
      </c>
      <c r="H212" s="57">
        <v>0</v>
      </c>
      <c r="I212" s="58">
        <v>35927</v>
      </c>
      <c r="J212" s="56">
        <v>0</v>
      </c>
      <c r="K212" s="56">
        <v>0</v>
      </c>
      <c r="L212" s="57">
        <v>0</v>
      </c>
    </row>
    <row r="213" spans="1:12" x14ac:dyDescent="0.25">
      <c r="A213" s="201"/>
      <c r="B213" s="204"/>
      <c r="C213" s="204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x14ac:dyDescent="0.25">
      <c r="A214" s="201"/>
      <c r="B214" s="204"/>
      <c r="C214" s="204"/>
      <c r="D214" s="1" t="s">
        <v>36</v>
      </c>
      <c r="E214" s="54">
        <v>0</v>
      </c>
      <c r="F214" s="55">
        <v>0</v>
      </c>
      <c r="G214" s="56">
        <v>0</v>
      </c>
      <c r="H214" s="57">
        <v>0</v>
      </c>
      <c r="I214" s="58">
        <v>0</v>
      </c>
      <c r="J214" s="56">
        <v>0</v>
      </c>
      <c r="K214" s="56">
        <v>0</v>
      </c>
      <c r="L214" s="57">
        <v>0</v>
      </c>
    </row>
    <row r="215" spans="1:12" x14ac:dyDescent="0.25">
      <c r="A215" s="201"/>
      <c r="B215" s="204"/>
      <c r="C215" s="204"/>
      <c r="D215" s="1" t="s">
        <v>24</v>
      </c>
      <c r="E215" s="54">
        <v>107363</v>
      </c>
      <c r="F215" s="55">
        <v>0</v>
      </c>
      <c r="G215" s="56">
        <v>0</v>
      </c>
      <c r="H215" s="57">
        <v>0</v>
      </c>
      <c r="I215" s="58">
        <v>0</v>
      </c>
      <c r="J215" s="56">
        <v>107363</v>
      </c>
      <c r="K215" s="56">
        <v>0</v>
      </c>
      <c r="L215" s="57">
        <v>0</v>
      </c>
    </row>
    <row r="216" spans="1:12" x14ac:dyDescent="0.25">
      <c r="A216" s="201"/>
      <c r="B216" s="204"/>
      <c r="C216" s="204"/>
      <c r="D216" s="1" t="s">
        <v>77</v>
      </c>
      <c r="E216" s="54">
        <v>13567</v>
      </c>
      <c r="F216" s="55">
        <v>0</v>
      </c>
      <c r="G216" s="56">
        <v>0</v>
      </c>
      <c r="H216" s="57">
        <v>0</v>
      </c>
      <c r="I216" s="58">
        <v>0</v>
      </c>
      <c r="J216" s="56">
        <v>13567</v>
      </c>
      <c r="K216" s="56">
        <v>0</v>
      </c>
      <c r="L216" s="57">
        <v>0</v>
      </c>
    </row>
    <row r="217" spans="1:12" x14ac:dyDescent="0.25">
      <c r="A217" s="201"/>
      <c r="B217" s="204"/>
      <c r="C217" s="204"/>
      <c r="D217" s="1" t="s">
        <v>7</v>
      </c>
      <c r="E217" s="54">
        <v>11549</v>
      </c>
      <c r="F217" s="55">
        <v>0</v>
      </c>
      <c r="G217" s="56">
        <v>0</v>
      </c>
      <c r="H217" s="57">
        <v>0</v>
      </c>
      <c r="I217" s="58">
        <v>0</v>
      </c>
      <c r="J217" s="56">
        <v>11549</v>
      </c>
      <c r="K217" s="56">
        <v>0</v>
      </c>
      <c r="L217" s="57">
        <v>0</v>
      </c>
    </row>
    <row r="218" spans="1:12" x14ac:dyDescent="0.25">
      <c r="A218" s="201"/>
      <c r="B218" s="204"/>
      <c r="C218" s="204"/>
      <c r="D218" s="1" t="s">
        <v>104</v>
      </c>
      <c r="E218" s="54">
        <v>41</v>
      </c>
      <c r="F218" s="55">
        <v>0</v>
      </c>
      <c r="G218" s="56">
        <v>0</v>
      </c>
      <c r="H218" s="57">
        <v>0</v>
      </c>
      <c r="I218" s="58">
        <v>0</v>
      </c>
      <c r="J218" s="56">
        <v>41</v>
      </c>
      <c r="K218" s="56">
        <v>0</v>
      </c>
      <c r="L218" s="57">
        <v>0</v>
      </c>
    </row>
    <row r="219" spans="1:12" x14ac:dyDescent="0.25">
      <c r="A219" s="201"/>
      <c r="B219" s="204"/>
      <c r="C219" s="204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0</v>
      </c>
      <c r="F220" s="60">
        <v>0</v>
      </c>
      <c r="G220" s="61">
        <v>0</v>
      </c>
      <c r="H220" s="62">
        <v>0</v>
      </c>
      <c r="I220" s="63">
        <v>0</v>
      </c>
      <c r="J220" s="61">
        <v>0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18832</v>
      </c>
      <c r="H223" s="57">
        <v>0</v>
      </c>
      <c r="I223" s="58">
        <v>17804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0">
        <v>0</v>
      </c>
      <c r="G226" s="51">
        <v>0</v>
      </c>
      <c r="H226" s="52">
        <v>0</v>
      </c>
      <c r="I226" s="50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1"/>
      <c r="B227" s="207"/>
      <c r="C227" s="204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2" x14ac:dyDescent="0.25">
      <c r="A228" s="201"/>
      <c r="B228" s="207"/>
      <c r="C228" s="204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2" x14ac:dyDescent="0.25">
      <c r="A229" s="201"/>
      <c r="B229" s="207"/>
      <c r="C229" s="204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2" x14ac:dyDescent="0.25">
      <c r="A230" s="201"/>
      <c r="B230" s="207"/>
      <c r="C230" s="204"/>
      <c r="D230" s="1" t="s">
        <v>2</v>
      </c>
      <c r="E230" s="54">
        <v>19022</v>
      </c>
      <c r="F230" s="55">
        <v>0</v>
      </c>
      <c r="G230" s="56">
        <v>0</v>
      </c>
      <c r="H230" s="57">
        <v>0</v>
      </c>
      <c r="I230" s="55">
        <v>824</v>
      </c>
      <c r="J230" s="56">
        <v>13637</v>
      </c>
      <c r="K230" s="56">
        <v>0</v>
      </c>
      <c r="L230" s="57">
        <v>0</v>
      </c>
    </row>
    <row r="231" spans="1:12" x14ac:dyDescent="0.25">
      <c r="A231" s="201"/>
      <c r="B231" s="207"/>
      <c r="C231" s="204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2" x14ac:dyDescent="0.25">
      <c r="A232" s="201"/>
      <c r="B232" s="207"/>
      <c r="C232" s="204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</row>
    <row r="233" spans="1:12" x14ac:dyDescent="0.25">
      <c r="A233" s="201"/>
      <c r="B233" s="207"/>
      <c r="C233" s="204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2" x14ac:dyDescent="0.25">
      <c r="A234" s="201"/>
      <c r="B234" s="207"/>
      <c r="C234" s="204"/>
      <c r="D234" s="1" t="s">
        <v>4</v>
      </c>
      <c r="E234" s="54">
        <v>1653</v>
      </c>
      <c r="F234" s="55">
        <v>0</v>
      </c>
      <c r="G234" s="56">
        <v>0</v>
      </c>
      <c r="H234" s="57">
        <v>0</v>
      </c>
      <c r="I234" s="55">
        <v>0</v>
      </c>
      <c r="J234" s="56">
        <v>1653</v>
      </c>
      <c r="K234" s="56">
        <v>0</v>
      </c>
      <c r="L234" s="57">
        <v>0</v>
      </c>
    </row>
    <row r="235" spans="1:12" x14ac:dyDescent="0.25">
      <c r="A235" s="201"/>
      <c r="B235" s="207"/>
      <c r="C235" s="204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2" x14ac:dyDescent="0.25">
      <c r="A236" s="201"/>
      <c r="B236" s="207"/>
      <c r="C236" s="204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2" x14ac:dyDescent="0.25">
      <c r="A237" s="201"/>
      <c r="B237" s="207"/>
      <c r="C237" s="204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2" x14ac:dyDescent="0.25">
      <c r="A238" s="201"/>
      <c r="B238" s="207"/>
      <c r="C238" s="204"/>
      <c r="D238" s="1" t="s">
        <v>6</v>
      </c>
      <c r="E238" s="54">
        <v>36631</v>
      </c>
      <c r="F238" s="55">
        <v>0</v>
      </c>
      <c r="G238" s="56">
        <v>14622</v>
      </c>
      <c r="H238" s="57">
        <v>0</v>
      </c>
      <c r="I238" s="55">
        <v>72067</v>
      </c>
      <c r="J238" s="56">
        <v>0</v>
      </c>
      <c r="K238" s="56">
        <v>0</v>
      </c>
      <c r="L238" s="57">
        <v>0</v>
      </c>
    </row>
    <row r="239" spans="1:12" x14ac:dyDescent="0.25">
      <c r="A239" s="201"/>
      <c r="B239" s="207"/>
      <c r="C239" s="204"/>
      <c r="D239" s="1" t="s">
        <v>36</v>
      </c>
      <c r="E239" s="54">
        <v>64336</v>
      </c>
      <c r="F239" s="55">
        <v>0</v>
      </c>
      <c r="G239" s="56">
        <v>0</v>
      </c>
      <c r="H239" s="57">
        <v>0</v>
      </c>
      <c r="I239" s="55">
        <v>0</v>
      </c>
      <c r="J239" s="56">
        <v>64336</v>
      </c>
      <c r="K239" s="56">
        <v>0</v>
      </c>
      <c r="L239" s="57">
        <v>0</v>
      </c>
    </row>
    <row r="240" spans="1:12" x14ac:dyDescent="0.25">
      <c r="A240" s="201"/>
      <c r="B240" s="207"/>
      <c r="C240" s="204"/>
      <c r="D240" s="1" t="s">
        <v>24</v>
      </c>
      <c r="E240" s="54">
        <v>0</v>
      </c>
      <c r="F240" s="55">
        <v>0</v>
      </c>
      <c r="G240" s="56">
        <v>0</v>
      </c>
      <c r="H240" s="57">
        <v>0</v>
      </c>
      <c r="I240" s="55">
        <v>0</v>
      </c>
      <c r="J240" s="56">
        <v>0</v>
      </c>
      <c r="K240" s="56">
        <v>0</v>
      </c>
      <c r="L240" s="57">
        <v>0</v>
      </c>
    </row>
    <row r="241" spans="1:14" x14ac:dyDescent="0.25">
      <c r="A241" s="201"/>
      <c r="B241" s="207"/>
      <c r="C241" s="204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4" x14ac:dyDescent="0.25">
      <c r="A242" s="201"/>
      <c r="B242" s="207"/>
      <c r="C242" s="204"/>
      <c r="D242" s="1" t="s">
        <v>127</v>
      </c>
      <c r="E242" s="54">
        <v>0</v>
      </c>
      <c r="F242" s="56">
        <v>0</v>
      </c>
      <c r="G242" s="56">
        <v>0</v>
      </c>
      <c r="H242" s="158">
        <v>0</v>
      </c>
      <c r="I242" s="65">
        <v>0</v>
      </c>
      <c r="J242" s="56">
        <v>0</v>
      </c>
      <c r="K242" s="56">
        <v>137</v>
      </c>
      <c r="L242" s="158">
        <v>0</v>
      </c>
    </row>
    <row r="243" spans="1:14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4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0</v>
      </c>
      <c r="F244" s="51">
        <v>0</v>
      </c>
      <c r="G244" s="51">
        <v>0</v>
      </c>
      <c r="H244" s="52">
        <v>0</v>
      </c>
      <c r="I244" s="53">
        <v>0</v>
      </c>
      <c r="J244" s="51">
        <v>0</v>
      </c>
      <c r="K244" s="51">
        <v>0</v>
      </c>
      <c r="L244" s="52">
        <v>0</v>
      </c>
    </row>
    <row r="245" spans="1:14" ht="15.75" hidden="1" thickBot="1" x14ac:dyDescent="0.3">
      <c r="A245" s="201"/>
      <c r="B245" s="204"/>
      <c r="C245" s="204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  <c r="M245" s="72"/>
      <c r="N245" s="72"/>
    </row>
    <row r="246" spans="1:14" ht="15.75" hidden="1" thickBot="1" x14ac:dyDescent="0.3">
      <c r="A246" s="201"/>
      <c r="B246" s="204"/>
      <c r="C246" s="204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4" ht="15.75" hidden="1" thickBot="1" x14ac:dyDescent="0.3">
      <c r="A247" s="201"/>
      <c r="B247" s="204"/>
      <c r="C247" s="204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4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4" ht="15.75" hidden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4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49">
        <v>0</v>
      </c>
      <c r="F250" s="51">
        <v>4631</v>
      </c>
      <c r="G250" s="51">
        <v>268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  <c r="M250" s="72"/>
    </row>
    <row r="251" spans="1:14" x14ac:dyDescent="0.25">
      <c r="A251" s="201"/>
      <c r="B251" s="207"/>
      <c r="C251" s="204"/>
      <c r="D251" s="7" t="s">
        <v>24</v>
      </c>
      <c r="E251" s="54">
        <v>1065</v>
      </c>
      <c r="F251" s="56">
        <v>38489</v>
      </c>
      <c r="G251" s="56">
        <v>149</v>
      </c>
      <c r="H251" s="57">
        <v>0</v>
      </c>
      <c r="I251" s="58">
        <v>54447</v>
      </c>
      <c r="J251" s="56">
        <v>0</v>
      </c>
      <c r="K251" s="56">
        <v>0</v>
      </c>
      <c r="L251" s="57">
        <v>0</v>
      </c>
    </row>
    <row r="252" spans="1:14" ht="15.75" thickBot="1" x14ac:dyDescent="0.3">
      <c r="A252" s="202"/>
      <c r="B252" s="208"/>
      <c r="C252" s="205"/>
      <c r="D252" s="73" t="s">
        <v>105</v>
      </c>
      <c r="E252" s="74">
        <v>166</v>
      </c>
      <c r="F252" s="75">
        <v>0</v>
      </c>
      <c r="G252" s="75">
        <v>0</v>
      </c>
      <c r="H252" s="76">
        <v>0</v>
      </c>
      <c r="I252" s="77">
        <v>7918</v>
      </c>
      <c r="J252" s="75">
        <v>0</v>
      </c>
      <c r="K252" s="75">
        <v>0</v>
      </c>
      <c r="L252" s="76">
        <v>0</v>
      </c>
    </row>
    <row r="253" spans="1:14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10248</v>
      </c>
      <c r="F253" s="132">
        <v>0</v>
      </c>
      <c r="G253" s="132">
        <v>0</v>
      </c>
      <c r="H253" s="133">
        <v>0</v>
      </c>
      <c r="I253" s="134">
        <v>0</v>
      </c>
      <c r="J253" s="132">
        <v>10249</v>
      </c>
      <c r="K253" s="132">
        <v>0</v>
      </c>
      <c r="L253" s="133">
        <v>0</v>
      </c>
    </row>
    <row r="254" spans="1:14" x14ac:dyDescent="0.25">
      <c r="A254" s="201"/>
      <c r="B254" s="207"/>
      <c r="C254" s="204"/>
      <c r="D254" s="78" t="s">
        <v>2</v>
      </c>
      <c r="E254" s="131">
        <v>60983</v>
      </c>
      <c r="F254" s="132">
        <v>1322</v>
      </c>
      <c r="G254" s="132">
        <v>0</v>
      </c>
      <c r="H254" s="133">
        <v>0</v>
      </c>
      <c r="I254" s="134">
        <v>1322</v>
      </c>
      <c r="J254" s="132">
        <v>60983</v>
      </c>
      <c r="K254" s="132">
        <v>0</v>
      </c>
      <c r="L254" s="133">
        <v>0</v>
      </c>
    </row>
    <row r="255" spans="1:14" x14ac:dyDescent="0.25">
      <c r="A255" s="201"/>
      <c r="B255" s="207"/>
      <c r="C255" s="204"/>
      <c r="D255" s="78" t="s">
        <v>110</v>
      </c>
      <c r="E255" s="131">
        <v>37207</v>
      </c>
      <c r="F255" s="132">
        <v>0</v>
      </c>
      <c r="G255" s="132">
        <v>0</v>
      </c>
      <c r="H255" s="133">
        <v>0</v>
      </c>
      <c r="I255" s="134">
        <v>0</v>
      </c>
      <c r="J255" s="132">
        <v>37207</v>
      </c>
      <c r="K255" s="132">
        <v>0</v>
      </c>
      <c r="L255" s="133">
        <v>0</v>
      </c>
    </row>
    <row r="256" spans="1:14" x14ac:dyDescent="0.25">
      <c r="A256" s="201"/>
      <c r="B256" s="207"/>
      <c r="C256" s="204"/>
      <c r="D256" s="78" t="s">
        <v>4</v>
      </c>
      <c r="E256" s="131">
        <v>65075</v>
      </c>
      <c r="F256" s="132">
        <v>0</v>
      </c>
      <c r="G256" s="132">
        <v>0</v>
      </c>
      <c r="H256" s="133">
        <v>0</v>
      </c>
      <c r="I256" s="134">
        <v>0</v>
      </c>
      <c r="J256" s="132">
        <v>65074</v>
      </c>
      <c r="K256" s="132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5153</v>
      </c>
      <c r="G257" s="132">
        <v>0</v>
      </c>
      <c r="H257" s="133">
        <v>0</v>
      </c>
      <c r="I257" s="134">
        <v>5153</v>
      </c>
      <c r="J257" s="132">
        <v>0</v>
      </c>
      <c r="K257" s="132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1">
        <v>6628</v>
      </c>
      <c r="F258" s="132">
        <v>1950</v>
      </c>
      <c r="G258" s="132">
        <v>0</v>
      </c>
      <c r="H258" s="133">
        <v>0</v>
      </c>
      <c r="I258" s="134">
        <v>1950</v>
      </c>
      <c r="J258" s="132">
        <v>6628</v>
      </c>
      <c r="K258" s="132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1">
        <v>24832</v>
      </c>
      <c r="F259" s="132">
        <v>352</v>
      </c>
      <c r="G259" s="132">
        <v>0</v>
      </c>
      <c r="H259" s="133">
        <v>0</v>
      </c>
      <c r="I259" s="134">
        <v>352</v>
      </c>
      <c r="J259" s="132">
        <v>24832</v>
      </c>
      <c r="K259" s="132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1">
        <v>0</v>
      </c>
      <c r="F260" s="132">
        <v>1808</v>
      </c>
      <c r="G260" s="132">
        <v>0</v>
      </c>
      <c r="H260" s="133">
        <v>0</v>
      </c>
      <c r="I260" s="134">
        <v>1808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4462</v>
      </c>
      <c r="F261" s="132">
        <v>0</v>
      </c>
      <c r="G261" s="132">
        <v>0</v>
      </c>
      <c r="H261" s="133">
        <v>0</v>
      </c>
      <c r="I261" s="134">
        <v>0</v>
      </c>
      <c r="J261" s="132">
        <v>4462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102280</v>
      </c>
      <c r="F265" s="3">
        <v>19012</v>
      </c>
      <c r="G265" s="4">
        <v>0</v>
      </c>
      <c r="H265" s="5">
        <v>0</v>
      </c>
      <c r="I265" s="3">
        <v>76594</v>
      </c>
      <c r="J265" s="4">
        <v>0</v>
      </c>
      <c r="K265" s="4">
        <v>31857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558</v>
      </c>
      <c r="G266" s="4">
        <v>0</v>
      </c>
      <c r="H266" s="5">
        <v>0</v>
      </c>
      <c r="I266" s="3">
        <v>15985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topLeftCell="D38" zoomScale="90" zoomScaleNormal="90" workbookViewId="0">
      <selection activeCell="P47" sqref="P47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  <col min="15" max="15" width="9.85546875" bestFit="1" customWidth="1"/>
    <col min="17" max="17" width="12" bestFit="1" customWidth="1"/>
  </cols>
  <sheetData>
    <row r="1" spans="1:20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20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20" ht="15.75" thickBot="1" x14ac:dyDescent="0.3">
      <c r="A3" s="190" t="s">
        <v>120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20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20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20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94544</v>
      </c>
      <c r="F6" s="15">
        <v>0</v>
      </c>
      <c r="G6" s="16">
        <v>0</v>
      </c>
      <c r="H6" s="17">
        <v>0</v>
      </c>
      <c r="I6" s="18">
        <v>5477</v>
      </c>
      <c r="J6" s="16">
        <v>59779</v>
      </c>
      <c r="K6" s="16">
        <v>0</v>
      </c>
      <c r="L6" s="17">
        <v>0</v>
      </c>
    </row>
    <row r="7" spans="1:20" x14ac:dyDescent="0.25">
      <c r="A7" s="201"/>
      <c r="B7" s="204"/>
      <c r="C7" s="204"/>
      <c r="D7" s="19" t="s">
        <v>3</v>
      </c>
      <c r="E7" s="20">
        <v>46041</v>
      </c>
      <c r="F7" s="21">
        <v>0</v>
      </c>
      <c r="G7" s="22">
        <v>0</v>
      </c>
      <c r="H7" s="23">
        <v>0</v>
      </c>
      <c r="I7" s="24">
        <v>0</v>
      </c>
      <c r="J7" s="22">
        <v>44880</v>
      </c>
      <c r="K7" s="22">
        <v>0</v>
      </c>
      <c r="L7" s="23">
        <v>0</v>
      </c>
      <c r="M7" s="121"/>
      <c r="N7" s="121"/>
      <c r="O7" s="121"/>
      <c r="P7" s="121"/>
      <c r="Q7" s="121"/>
      <c r="R7" s="121"/>
      <c r="S7" s="121"/>
      <c r="T7" s="121"/>
    </row>
    <row r="8" spans="1:20" x14ac:dyDescent="0.25">
      <c r="A8" s="201"/>
      <c r="B8" s="204"/>
      <c r="C8" s="204"/>
      <c r="D8" s="19" t="s">
        <v>4</v>
      </c>
      <c r="E8" s="20">
        <v>61798</v>
      </c>
      <c r="F8" s="21">
        <v>0</v>
      </c>
      <c r="G8" s="22">
        <v>0</v>
      </c>
      <c r="H8" s="23">
        <v>0</v>
      </c>
      <c r="I8" s="24">
        <v>3997</v>
      </c>
      <c r="J8" s="22">
        <v>46805</v>
      </c>
      <c r="K8" s="22">
        <v>0</v>
      </c>
      <c r="L8" s="23">
        <v>0</v>
      </c>
    </row>
    <row r="9" spans="1:20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20" x14ac:dyDescent="0.25">
      <c r="A10" s="201"/>
      <c r="B10" s="204"/>
      <c r="C10" s="204"/>
      <c r="D10" s="19" t="s">
        <v>6</v>
      </c>
      <c r="E10" s="20">
        <v>16084</v>
      </c>
      <c r="F10" s="21">
        <v>6790</v>
      </c>
      <c r="G10" s="22">
        <v>0</v>
      </c>
      <c r="H10" s="23">
        <v>0</v>
      </c>
      <c r="I10" s="24">
        <v>10912</v>
      </c>
      <c r="J10" s="22">
        <v>12001</v>
      </c>
      <c r="K10" s="22">
        <v>0</v>
      </c>
      <c r="L10" s="23">
        <v>0</v>
      </c>
      <c r="O10" s="182"/>
    </row>
    <row r="11" spans="1:20" x14ac:dyDescent="0.25">
      <c r="A11" s="201"/>
      <c r="B11" s="204"/>
      <c r="C11" s="204"/>
      <c r="D11" s="19" t="s">
        <v>7</v>
      </c>
      <c r="E11" s="20">
        <v>10088</v>
      </c>
      <c r="F11" s="21">
        <v>0</v>
      </c>
      <c r="G11" s="22">
        <v>0</v>
      </c>
      <c r="H11" s="23">
        <v>0</v>
      </c>
      <c r="I11" s="24">
        <v>0</v>
      </c>
      <c r="J11" s="22">
        <v>10088</v>
      </c>
      <c r="K11" s="22">
        <v>0</v>
      </c>
      <c r="L11" s="23">
        <v>0</v>
      </c>
      <c r="O11" s="182"/>
    </row>
    <row r="12" spans="1:20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  <c r="O12" s="182"/>
    </row>
    <row r="13" spans="1:20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  <c r="O13" s="182"/>
    </row>
    <row r="14" spans="1:20" x14ac:dyDescent="0.25">
      <c r="A14" s="201"/>
      <c r="B14" s="204"/>
      <c r="C14" s="204"/>
      <c r="D14" s="1" t="s">
        <v>2</v>
      </c>
      <c r="E14" s="2">
        <v>631108</v>
      </c>
      <c r="F14" s="3">
        <v>0</v>
      </c>
      <c r="G14" s="4">
        <v>0</v>
      </c>
      <c r="H14" s="5">
        <v>0</v>
      </c>
      <c r="I14" s="3">
        <v>264391</v>
      </c>
      <c r="J14" s="4">
        <v>331668</v>
      </c>
      <c r="K14" s="4">
        <v>0</v>
      </c>
      <c r="L14" s="5">
        <v>4846</v>
      </c>
      <c r="O14" s="182"/>
    </row>
    <row r="15" spans="1:20" x14ac:dyDescent="0.25">
      <c r="A15" s="201"/>
      <c r="B15" s="204"/>
      <c r="C15" s="204"/>
      <c r="D15" s="1" t="s">
        <v>23</v>
      </c>
      <c r="E15" s="2">
        <v>0</v>
      </c>
      <c r="F15" s="3">
        <v>0</v>
      </c>
      <c r="G15" s="4">
        <v>0</v>
      </c>
      <c r="H15" s="5">
        <v>0</v>
      </c>
      <c r="I15" s="3">
        <v>0</v>
      </c>
      <c r="J15" s="4">
        <v>0</v>
      </c>
      <c r="K15" s="4">
        <v>0</v>
      </c>
      <c r="L15" s="5">
        <v>0</v>
      </c>
    </row>
    <row r="16" spans="1:20" x14ac:dyDescent="0.25">
      <c r="A16" s="201"/>
      <c r="B16" s="204"/>
      <c r="C16" s="204"/>
      <c r="D16" s="1" t="s">
        <v>3</v>
      </c>
      <c r="E16" s="2">
        <v>26747</v>
      </c>
      <c r="F16" s="3">
        <v>0</v>
      </c>
      <c r="G16" s="4">
        <v>0</v>
      </c>
      <c r="H16" s="5">
        <v>0</v>
      </c>
      <c r="I16" s="3">
        <v>0</v>
      </c>
      <c r="J16" s="4">
        <v>27929</v>
      </c>
      <c r="K16" s="4">
        <v>0</v>
      </c>
      <c r="L16" s="5">
        <v>0</v>
      </c>
      <c r="O16" s="182"/>
    </row>
    <row r="17" spans="1:15" x14ac:dyDescent="0.25">
      <c r="A17" s="201"/>
      <c r="B17" s="204"/>
      <c r="C17" s="204"/>
      <c r="D17" s="1" t="s">
        <v>4</v>
      </c>
      <c r="E17" s="2">
        <v>97092</v>
      </c>
      <c r="F17" s="3">
        <v>2050</v>
      </c>
      <c r="G17" s="4">
        <v>0</v>
      </c>
      <c r="H17" s="5">
        <v>0</v>
      </c>
      <c r="I17" s="3">
        <v>0</v>
      </c>
      <c r="J17" s="4">
        <v>99142</v>
      </c>
      <c r="K17" s="4">
        <v>0</v>
      </c>
      <c r="L17" s="5">
        <v>0</v>
      </c>
      <c r="O17" s="182"/>
    </row>
    <row r="18" spans="1:15" x14ac:dyDescent="0.25">
      <c r="A18" s="201"/>
      <c r="B18" s="204"/>
      <c r="C18" s="204"/>
      <c r="D18" s="1" t="s">
        <v>6</v>
      </c>
      <c r="E18" s="2">
        <v>69980</v>
      </c>
      <c r="F18" s="3">
        <v>0</v>
      </c>
      <c r="G18" s="4">
        <v>0</v>
      </c>
      <c r="H18" s="5">
        <v>0</v>
      </c>
      <c r="I18" s="3">
        <v>3952</v>
      </c>
      <c r="J18" s="4">
        <v>50291</v>
      </c>
      <c r="K18" s="4">
        <v>0</v>
      </c>
      <c r="L18" s="5">
        <v>0</v>
      </c>
      <c r="O18" s="182"/>
    </row>
    <row r="19" spans="1:15" x14ac:dyDescent="0.25">
      <c r="A19" s="201"/>
      <c r="B19" s="204"/>
      <c r="C19" s="204"/>
      <c r="D19" s="1" t="s">
        <v>24</v>
      </c>
      <c r="E19" s="2">
        <v>0</v>
      </c>
      <c r="F19" s="3">
        <v>0</v>
      </c>
      <c r="G19" s="4">
        <v>0</v>
      </c>
      <c r="H19" s="5">
        <v>0</v>
      </c>
      <c r="I19" s="3">
        <v>0</v>
      </c>
      <c r="J19" s="4">
        <v>0</v>
      </c>
      <c r="K19" s="4">
        <v>0</v>
      </c>
      <c r="L19" s="5">
        <v>0</v>
      </c>
      <c r="O19" s="182"/>
    </row>
    <row r="20" spans="1:15" x14ac:dyDescent="0.25">
      <c r="A20" s="201"/>
      <c r="B20" s="204"/>
      <c r="C20" s="204"/>
      <c r="D20" s="1" t="s">
        <v>25</v>
      </c>
      <c r="E20" s="2">
        <v>0</v>
      </c>
      <c r="F20" s="3">
        <v>0</v>
      </c>
      <c r="G20" s="4">
        <v>0</v>
      </c>
      <c r="H20" s="5">
        <v>0</v>
      </c>
      <c r="I20" s="3">
        <v>0</v>
      </c>
      <c r="J20" s="4">
        <v>0</v>
      </c>
      <c r="K20" s="4">
        <v>0</v>
      </c>
      <c r="L20" s="5">
        <v>0</v>
      </c>
      <c r="O20" s="182"/>
    </row>
    <row r="21" spans="1:15" x14ac:dyDescent="0.25">
      <c r="A21" s="201"/>
      <c r="B21" s="204"/>
      <c r="C21" s="204"/>
      <c r="D21" s="1" t="s">
        <v>7</v>
      </c>
      <c r="E21" s="2">
        <v>3253</v>
      </c>
      <c r="F21" s="3">
        <v>0</v>
      </c>
      <c r="G21" s="4">
        <v>0</v>
      </c>
      <c r="H21" s="5">
        <v>0</v>
      </c>
      <c r="I21" s="3">
        <v>0</v>
      </c>
      <c r="J21" s="4">
        <v>3057</v>
      </c>
      <c r="K21" s="4">
        <v>0</v>
      </c>
      <c r="L21" s="5">
        <v>0</v>
      </c>
      <c r="O21" s="182"/>
    </row>
    <row r="22" spans="1:15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  <c r="O22" s="182"/>
    </row>
    <row r="23" spans="1:15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43177</v>
      </c>
      <c r="F23" s="41">
        <v>5203</v>
      </c>
      <c r="G23" s="42">
        <v>0</v>
      </c>
      <c r="H23" s="43">
        <v>0</v>
      </c>
      <c r="I23" s="41">
        <v>9971</v>
      </c>
      <c r="J23" s="42">
        <v>28827</v>
      </c>
      <c r="K23" s="42">
        <v>0</v>
      </c>
      <c r="L23" s="43">
        <v>0</v>
      </c>
      <c r="O23" s="182"/>
    </row>
    <row r="24" spans="1:15" x14ac:dyDescent="0.25">
      <c r="A24" s="201"/>
      <c r="B24" s="204"/>
      <c r="C24" s="204"/>
      <c r="D24" s="44" t="s">
        <v>23</v>
      </c>
      <c r="E24" s="45">
        <v>0</v>
      </c>
      <c r="F24" s="46">
        <v>0</v>
      </c>
      <c r="G24" s="47">
        <v>0</v>
      </c>
      <c r="H24" s="48">
        <v>0</v>
      </c>
      <c r="I24" s="46">
        <v>0</v>
      </c>
      <c r="J24" s="47">
        <v>0</v>
      </c>
      <c r="K24" s="47">
        <v>0</v>
      </c>
      <c r="L24" s="48">
        <v>0</v>
      </c>
      <c r="O24" s="182"/>
    </row>
    <row r="25" spans="1:15" x14ac:dyDescent="0.25">
      <c r="A25" s="201"/>
      <c r="B25" s="204"/>
      <c r="C25" s="204"/>
      <c r="D25" s="44" t="s">
        <v>3</v>
      </c>
      <c r="E25" s="45">
        <v>0</v>
      </c>
      <c r="F25" s="46">
        <v>0</v>
      </c>
      <c r="G25" s="47">
        <v>0</v>
      </c>
      <c r="H25" s="48">
        <v>0</v>
      </c>
      <c r="I25" s="46">
        <v>0</v>
      </c>
      <c r="J25" s="47">
        <v>0</v>
      </c>
      <c r="K25" s="47">
        <v>0</v>
      </c>
      <c r="L25" s="48">
        <v>0</v>
      </c>
      <c r="O25" s="182"/>
    </row>
    <row r="26" spans="1:15" x14ac:dyDescent="0.25">
      <c r="A26" s="201"/>
      <c r="B26" s="204"/>
      <c r="C26" s="204"/>
      <c r="D26" s="44" t="s">
        <v>4</v>
      </c>
      <c r="E26" s="45">
        <v>54740</v>
      </c>
      <c r="F26" s="46">
        <v>0</v>
      </c>
      <c r="G26" s="47">
        <v>0</v>
      </c>
      <c r="H26" s="48">
        <v>0</v>
      </c>
      <c r="I26" s="46">
        <v>0</v>
      </c>
      <c r="J26" s="47">
        <v>52195</v>
      </c>
      <c r="K26" s="47">
        <v>0</v>
      </c>
      <c r="L26" s="48">
        <v>0</v>
      </c>
      <c r="O26" s="182"/>
    </row>
    <row r="27" spans="1:15" x14ac:dyDescent="0.25">
      <c r="A27" s="201"/>
      <c r="B27" s="204"/>
      <c r="C27" s="204"/>
      <c r="D27" s="44" t="s">
        <v>40</v>
      </c>
      <c r="E27" s="45">
        <v>0</v>
      </c>
      <c r="F27" s="46">
        <v>1476</v>
      </c>
      <c r="G27" s="47">
        <v>0</v>
      </c>
      <c r="H27" s="48">
        <v>0</v>
      </c>
      <c r="I27" s="46">
        <v>0</v>
      </c>
      <c r="J27" s="47">
        <v>0</v>
      </c>
      <c r="K27" s="47">
        <v>0</v>
      </c>
      <c r="L27" s="48">
        <v>0</v>
      </c>
      <c r="O27" s="182"/>
    </row>
    <row r="28" spans="1:15" x14ac:dyDescent="0.25">
      <c r="A28" s="201"/>
      <c r="B28" s="204"/>
      <c r="C28" s="204"/>
      <c r="D28" s="44" t="s">
        <v>29</v>
      </c>
      <c r="E28" s="45">
        <v>0</v>
      </c>
      <c r="F28" s="46">
        <v>7402</v>
      </c>
      <c r="G28" s="47">
        <v>0</v>
      </c>
      <c r="H28" s="48">
        <v>0</v>
      </c>
      <c r="I28" s="46">
        <v>0</v>
      </c>
      <c r="J28" s="47">
        <v>627</v>
      </c>
      <c r="K28" s="47">
        <v>0</v>
      </c>
      <c r="L28" s="48">
        <v>0</v>
      </c>
      <c r="O28" s="182"/>
    </row>
    <row r="29" spans="1:15" x14ac:dyDescent="0.25">
      <c r="A29" s="201"/>
      <c r="B29" s="204"/>
      <c r="C29" s="204"/>
      <c r="D29" s="44" t="s">
        <v>6</v>
      </c>
      <c r="E29" s="45">
        <v>2322</v>
      </c>
      <c r="F29" s="46">
        <v>115235</v>
      </c>
      <c r="G29" s="47">
        <v>0</v>
      </c>
      <c r="H29" s="48">
        <v>0</v>
      </c>
      <c r="I29" s="46">
        <v>87355</v>
      </c>
      <c r="J29" s="47">
        <v>0</v>
      </c>
      <c r="K29" s="47">
        <v>0</v>
      </c>
      <c r="L29" s="48">
        <v>0</v>
      </c>
    </row>
    <row r="30" spans="1:15" x14ac:dyDescent="0.25">
      <c r="A30" s="201"/>
      <c r="B30" s="204"/>
      <c r="C30" s="204"/>
      <c r="D30" s="44" t="s">
        <v>24</v>
      </c>
      <c r="E30" s="45">
        <v>25061</v>
      </c>
      <c r="F30" s="46">
        <v>4902</v>
      </c>
      <c r="G30" s="47">
        <v>11062</v>
      </c>
      <c r="H30" s="48">
        <v>0</v>
      </c>
      <c r="I30" s="46">
        <v>40008</v>
      </c>
      <c r="J30" s="47">
        <v>0</v>
      </c>
      <c r="K30" s="47">
        <v>0</v>
      </c>
      <c r="L30" s="48">
        <v>0</v>
      </c>
      <c r="O30" s="182"/>
    </row>
    <row r="31" spans="1:15" x14ac:dyDescent="0.25">
      <c r="A31" s="201"/>
      <c r="B31" s="204"/>
      <c r="C31" s="204"/>
      <c r="D31" s="44" t="s">
        <v>25</v>
      </c>
      <c r="E31" s="45">
        <v>25731</v>
      </c>
      <c r="F31" s="46">
        <v>0</v>
      </c>
      <c r="G31" s="47">
        <v>0</v>
      </c>
      <c r="H31" s="48">
        <v>0</v>
      </c>
      <c r="I31" s="46">
        <v>60135</v>
      </c>
      <c r="J31" s="47">
        <v>0</v>
      </c>
      <c r="K31" s="47">
        <v>0</v>
      </c>
      <c r="L31" s="48">
        <v>0</v>
      </c>
      <c r="O31" s="182"/>
    </row>
    <row r="32" spans="1:15" x14ac:dyDescent="0.25">
      <c r="A32" s="201"/>
      <c r="B32" s="204"/>
      <c r="C32" s="204"/>
      <c r="D32" s="44" t="s">
        <v>30</v>
      </c>
      <c r="E32" s="45">
        <v>0</v>
      </c>
      <c r="F32" s="46">
        <v>0</v>
      </c>
      <c r="G32" s="47">
        <v>0</v>
      </c>
      <c r="H32" s="48">
        <v>0</v>
      </c>
      <c r="I32" s="46">
        <v>0</v>
      </c>
      <c r="J32" s="47">
        <v>0</v>
      </c>
      <c r="K32" s="47">
        <v>0</v>
      </c>
      <c r="L32" s="48">
        <v>0</v>
      </c>
      <c r="O32" s="182"/>
    </row>
    <row r="33" spans="1:15" ht="15.75" thickBot="1" x14ac:dyDescent="0.3">
      <c r="A33" s="202"/>
      <c r="B33" s="205"/>
      <c r="C33" s="205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  <c r="O33" s="182"/>
    </row>
    <row r="34" spans="1:15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  <c r="O34" s="182"/>
    </row>
    <row r="35" spans="1:15" x14ac:dyDescent="0.25">
      <c r="A35" s="201"/>
      <c r="B35" s="204"/>
      <c r="C35" s="204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  <c r="O35" s="182"/>
    </row>
    <row r="36" spans="1:15" ht="15.75" thickBot="1" x14ac:dyDescent="0.3">
      <c r="A36" s="202"/>
      <c r="B36" s="205"/>
      <c r="C36" s="205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  <c r="O36" s="182"/>
    </row>
    <row r="37" spans="1:15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  <c r="O37" s="182"/>
    </row>
    <row r="38" spans="1:15" x14ac:dyDescent="0.25">
      <c r="A38" s="201"/>
      <c r="B38" s="204"/>
      <c r="C38" s="204"/>
      <c r="D38" s="64" t="s">
        <v>2</v>
      </c>
      <c r="E38" s="54">
        <v>158999</v>
      </c>
      <c r="F38" s="55">
        <v>221265</v>
      </c>
      <c r="G38" s="56">
        <v>0</v>
      </c>
      <c r="H38" s="57">
        <v>0</v>
      </c>
      <c r="I38" s="55">
        <v>0</v>
      </c>
      <c r="J38" s="56">
        <v>380264</v>
      </c>
      <c r="K38" s="56">
        <v>0</v>
      </c>
      <c r="L38" s="57">
        <v>0</v>
      </c>
      <c r="O38" s="182"/>
    </row>
    <row r="39" spans="1:15" x14ac:dyDescent="0.25">
      <c r="A39" s="201"/>
      <c r="B39" s="204"/>
      <c r="C39" s="204"/>
      <c r="D39" s="64" t="s">
        <v>23</v>
      </c>
      <c r="E39" s="54">
        <v>0</v>
      </c>
      <c r="F39" s="55">
        <v>0</v>
      </c>
      <c r="G39" s="56">
        <v>0</v>
      </c>
      <c r="H39" s="57">
        <v>0</v>
      </c>
      <c r="I39" s="55">
        <v>0</v>
      </c>
      <c r="J39" s="56">
        <v>0</v>
      </c>
      <c r="K39" s="56">
        <v>0</v>
      </c>
      <c r="L39" s="57">
        <v>0</v>
      </c>
      <c r="O39" s="182"/>
    </row>
    <row r="40" spans="1:15" x14ac:dyDescent="0.25">
      <c r="A40" s="201"/>
      <c r="B40" s="204"/>
      <c r="C40" s="204"/>
      <c r="D40" s="1" t="s">
        <v>3</v>
      </c>
      <c r="E40" s="54">
        <v>408348</v>
      </c>
      <c r="F40" s="55">
        <v>532</v>
      </c>
      <c r="G40" s="56">
        <v>0</v>
      </c>
      <c r="H40" s="57">
        <v>0</v>
      </c>
      <c r="I40" s="183">
        <v>231211</v>
      </c>
      <c r="J40" s="56">
        <v>136507</v>
      </c>
      <c r="K40" s="56">
        <v>0</v>
      </c>
      <c r="L40" s="57">
        <v>0</v>
      </c>
      <c r="O40" s="182"/>
    </row>
    <row r="41" spans="1:15" x14ac:dyDescent="0.25">
      <c r="A41" s="201"/>
      <c r="B41" s="204"/>
      <c r="C41" s="204"/>
      <c r="D41" s="1" t="s">
        <v>4</v>
      </c>
      <c r="E41" s="54">
        <v>129661</v>
      </c>
      <c r="F41" s="55">
        <v>18322</v>
      </c>
      <c r="G41" s="56">
        <v>0</v>
      </c>
      <c r="H41" s="57">
        <v>0</v>
      </c>
      <c r="I41" s="55">
        <v>18322</v>
      </c>
      <c r="J41" s="56">
        <v>129661</v>
      </c>
      <c r="K41" s="56">
        <v>0</v>
      </c>
      <c r="L41" s="57">
        <v>0</v>
      </c>
      <c r="O41" s="182"/>
    </row>
    <row r="42" spans="1:15" x14ac:dyDescent="0.25">
      <c r="A42" s="201"/>
      <c r="B42" s="204"/>
      <c r="C42" s="204"/>
      <c r="D42" s="1" t="s">
        <v>5</v>
      </c>
      <c r="E42" s="54">
        <v>0</v>
      </c>
      <c r="F42" s="55">
        <v>0</v>
      </c>
      <c r="G42" s="56">
        <v>0</v>
      </c>
      <c r="H42" s="57">
        <v>0</v>
      </c>
      <c r="I42" s="55">
        <v>0</v>
      </c>
      <c r="J42" s="56">
        <v>0</v>
      </c>
      <c r="K42" s="56">
        <v>0</v>
      </c>
      <c r="L42" s="57">
        <v>0</v>
      </c>
      <c r="O42" s="182"/>
    </row>
    <row r="43" spans="1:15" x14ac:dyDescent="0.25">
      <c r="A43" s="201"/>
      <c r="B43" s="204"/>
      <c r="C43" s="204"/>
      <c r="D43" s="1" t="s">
        <v>29</v>
      </c>
      <c r="E43" s="54">
        <v>0</v>
      </c>
      <c r="F43" s="55">
        <v>0</v>
      </c>
      <c r="G43" s="56">
        <v>0</v>
      </c>
      <c r="H43" s="57">
        <v>0</v>
      </c>
      <c r="I43" s="55">
        <v>0</v>
      </c>
      <c r="J43" s="56">
        <v>0</v>
      </c>
      <c r="K43" s="56">
        <v>0</v>
      </c>
      <c r="L43" s="57">
        <v>0</v>
      </c>
      <c r="O43" s="182"/>
    </row>
    <row r="44" spans="1:15" x14ac:dyDescent="0.25">
      <c r="A44" s="201"/>
      <c r="B44" s="204"/>
      <c r="C44" s="204"/>
      <c r="D44" s="1" t="s">
        <v>6</v>
      </c>
      <c r="E44" s="54">
        <v>0</v>
      </c>
      <c r="F44" s="55">
        <v>76727</v>
      </c>
      <c r="G44" s="56">
        <v>0</v>
      </c>
      <c r="H44" s="57">
        <v>0</v>
      </c>
      <c r="I44" s="55">
        <v>0</v>
      </c>
      <c r="J44" s="56">
        <v>0</v>
      </c>
      <c r="K44" s="56">
        <v>83082</v>
      </c>
      <c r="L44" s="57">
        <v>0</v>
      </c>
      <c r="O44" s="182"/>
    </row>
    <row r="45" spans="1:15" x14ac:dyDescent="0.25">
      <c r="A45" s="201"/>
      <c r="B45" s="204"/>
      <c r="C45" s="204"/>
      <c r="D45" s="64" t="s">
        <v>36</v>
      </c>
      <c r="E45" s="54">
        <v>0</v>
      </c>
      <c r="F45" s="55">
        <v>0</v>
      </c>
      <c r="G45" s="56">
        <v>0</v>
      </c>
      <c r="H45" s="57">
        <v>0</v>
      </c>
      <c r="I45" s="55">
        <v>0</v>
      </c>
      <c r="J45" s="56">
        <v>0</v>
      </c>
      <c r="K45" s="56">
        <v>0</v>
      </c>
      <c r="L45" s="57">
        <v>0</v>
      </c>
      <c r="O45" s="182"/>
    </row>
    <row r="46" spans="1:15" x14ac:dyDescent="0.25">
      <c r="A46" s="201"/>
      <c r="B46" s="204"/>
      <c r="C46" s="204"/>
      <c r="D46" s="64" t="s">
        <v>24</v>
      </c>
      <c r="E46" s="54">
        <v>296234</v>
      </c>
      <c r="F46" s="55">
        <v>0</v>
      </c>
      <c r="G46" s="56">
        <v>0</v>
      </c>
      <c r="H46" s="57">
        <v>0</v>
      </c>
      <c r="I46" s="55">
        <v>34166</v>
      </c>
      <c r="J46" s="56">
        <v>262068</v>
      </c>
      <c r="K46" s="56">
        <v>0</v>
      </c>
      <c r="L46" s="57">
        <v>0</v>
      </c>
      <c r="O46" s="182"/>
    </row>
    <row r="47" spans="1:15" x14ac:dyDescent="0.25">
      <c r="A47" s="201"/>
      <c r="B47" s="204"/>
      <c r="C47" s="204"/>
      <c r="D47" s="64" t="s">
        <v>25</v>
      </c>
      <c r="E47" s="54">
        <v>3188</v>
      </c>
      <c r="F47" s="55">
        <v>0</v>
      </c>
      <c r="G47" s="56">
        <v>0</v>
      </c>
      <c r="H47" s="57">
        <v>0</v>
      </c>
      <c r="I47" s="55">
        <v>0</v>
      </c>
      <c r="J47" s="56">
        <v>3188</v>
      </c>
      <c r="K47" s="56">
        <v>0</v>
      </c>
      <c r="L47" s="57">
        <v>0</v>
      </c>
      <c r="O47" s="182"/>
    </row>
    <row r="48" spans="1:15" x14ac:dyDescent="0.25">
      <c r="A48" s="201"/>
      <c r="B48" s="204"/>
      <c r="C48" s="204"/>
      <c r="D48" s="64" t="s">
        <v>7</v>
      </c>
      <c r="E48" s="54">
        <v>0</v>
      </c>
      <c r="F48" s="55">
        <v>0</v>
      </c>
      <c r="G48" s="56">
        <v>0</v>
      </c>
      <c r="H48" s="57">
        <v>0</v>
      </c>
      <c r="I48" s="55">
        <v>0</v>
      </c>
      <c r="J48" s="56">
        <v>0</v>
      </c>
      <c r="K48" s="56">
        <v>0</v>
      </c>
      <c r="L48" s="57">
        <v>0</v>
      </c>
      <c r="O48" s="182"/>
    </row>
    <row r="49" spans="1:15" x14ac:dyDescent="0.25">
      <c r="A49" s="201"/>
      <c r="B49" s="204"/>
      <c r="C49" s="204"/>
      <c r="D49" s="64" t="s">
        <v>103</v>
      </c>
      <c r="E49" s="54">
        <v>0</v>
      </c>
      <c r="F49" s="65">
        <v>0</v>
      </c>
      <c r="G49" s="65">
        <v>0</v>
      </c>
      <c r="H49" s="57">
        <v>0</v>
      </c>
      <c r="I49" s="65">
        <v>0</v>
      </c>
      <c r="J49" s="65">
        <v>0</v>
      </c>
      <c r="K49" s="65">
        <v>0</v>
      </c>
      <c r="L49" s="57">
        <v>0</v>
      </c>
      <c r="O49" s="182"/>
    </row>
    <row r="50" spans="1:15" x14ac:dyDescent="0.25">
      <c r="A50" s="201"/>
      <c r="B50" s="204"/>
      <c r="C50" s="204"/>
      <c r="D50" s="64" t="s">
        <v>26</v>
      </c>
      <c r="E50" s="54">
        <v>0</v>
      </c>
      <c r="F50" s="56">
        <v>0</v>
      </c>
      <c r="G50" s="65">
        <v>0</v>
      </c>
      <c r="H50" s="57">
        <v>0</v>
      </c>
      <c r="I50" s="54">
        <v>0</v>
      </c>
      <c r="J50" s="65">
        <v>0</v>
      </c>
      <c r="K50" s="65">
        <v>0</v>
      </c>
      <c r="L50" s="57">
        <v>0</v>
      </c>
    </row>
    <row r="51" spans="1:15" ht="15.75" thickBot="1" x14ac:dyDescent="0.3">
      <c r="A51" s="202"/>
      <c r="B51" s="205"/>
      <c r="C51" s="205"/>
      <c r="D51" s="6" t="s">
        <v>37</v>
      </c>
      <c r="E51" s="66">
        <v>48684</v>
      </c>
      <c r="F51" s="67">
        <v>0</v>
      </c>
      <c r="G51" s="68">
        <v>0</v>
      </c>
      <c r="H51" s="69">
        <v>0</v>
      </c>
      <c r="I51" s="68">
        <v>0</v>
      </c>
      <c r="J51" s="68">
        <v>45206</v>
      </c>
      <c r="K51" s="68">
        <v>0</v>
      </c>
      <c r="L51" s="69">
        <v>0</v>
      </c>
    </row>
    <row r="52" spans="1:15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3616</v>
      </c>
      <c r="H52" s="57">
        <v>0</v>
      </c>
      <c r="I52" s="53">
        <v>0</v>
      </c>
      <c r="J52" s="51">
        <v>4163</v>
      </c>
      <c r="K52" s="51">
        <v>1165</v>
      </c>
      <c r="L52" s="52">
        <v>0</v>
      </c>
    </row>
    <row r="53" spans="1:15" x14ac:dyDescent="0.25">
      <c r="A53" s="201"/>
      <c r="B53" s="204"/>
      <c r="C53" s="204"/>
      <c r="D53" s="1" t="s">
        <v>2</v>
      </c>
      <c r="E53" s="54">
        <v>9090</v>
      </c>
      <c r="F53" s="55">
        <v>0</v>
      </c>
      <c r="G53" s="56">
        <v>0</v>
      </c>
      <c r="H53" s="57">
        <v>0</v>
      </c>
      <c r="I53" s="58">
        <v>27</v>
      </c>
      <c r="J53" s="56">
        <v>10353</v>
      </c>
      <c r="K53" s="56">
        <v>0</v>
      </c>
      <c r="L53" s="57">
        <v>0</v>
      </c>
    </row>
    <row r="54" spans="1:15" x14ac:dyDescent="0.25">
      <c r="A54" s="201"/>
      <c r="B54" s="204"/>
      <c r="C54" s="204"/>
      <c r="D54" s="1" t="s">
        <v>23</v>
      </c>
      <c r="E54" s="54">
        <v>0</v>
      </c>
      <c r="F54" s="55">
        <v>0</v>
      </c>
      <c r="G54" s="56">
        <v>0</v>
      </c>
      <c r="H54" s="57">
        <v>0</v>
      </c>
      <c r="I54" s="58">
        <v>0</v>
      </c>
      <c r="J54" s="56">
        <v>0</v>
      </c>
      <c r="K54" s="56">
        <v>0</v>
      </c>
      <c r="L54" s="57">
        <v>0</v>
      </c>
    </row>
    <row r="55" spans="1:15" x14ac:dyDescent="0.25">
      <c r="A55" s="201"/>
      <c r="B55" s="204"/>
      <c r="C55" s="204"/>
      <c r="D55" s="1" t="s">
        <v>4</v>
      </c>
      <c r="E55" s="54">
        <v>14811</v>
      </c>
      <c r="F55" s="55">
        <v>0</v>
      </c>
      <c r="G55" s="56">
        <v>0</v>
      </c>
      <c r="H55" s="57">
        <v>0</v>
      </c>
      <c r="I55" s="58">
        <v>0</v>
      </c>
      <c r="J55" s="56">
        <v>15279</v>
      </c>
      <c r="K55" s="56">
        <v>0</v>
      </c>
      <c r="L55" s="57">
        <v>0</v>
      </c>
    </row>
    <row r="56" spans="1:15" x14ac:dyDescent="0.25">
      <c r="A56" s="201"/>
      <c r="B56" s="204"/>
      <c r="C56" s="204"/>
      <c r="D56" s="1" t="s">
        <v>40</v>
      </c>
      <c r="E56" s="54">
        <v>0</v>
      </c>
      <c r="F56" s="55">
        <v>801</v>
      </c>
      <c r="G56" s="56">
        <v>0</v>
      </c>
      <c r="H56" s="57">
        <v>0</v>
      </c>
      <c r="I56" s="58">
        <v>0</v>
      </c>
      <c r="J56" s="56">
        <v>0</v>
      </c>
      <c r="K56" s="56">
        <v>0</v>
      </c>
      <c r="L56" s="57">
        <v>0</v>
      </c>
    </row>
    <row r="57" spans="1:15" x14ac:dyDescent="0.25">
      <c r="A57" s="201"/>
      <c r="B57" s="204"/>
      <c r="C57" s="204"/>
      <c r="D57" s="1" t="s">
        <v>6</v>
      </c>
      <c r="E57" s="54">
        <v>0</v>
      </c>
      <c r="F57" s="55">
        <v>0</v>
      </c>
      <c r="G57" s="56">
        <v>0</v>
      </c>
      <c r="H57" s="57">
        <v>0</v>
      </c>
      <c r="I57" s="58">
        <v>0</v>
      </c>
      <c r="J57" s="56">
        <v>0</v>
      </c>
      <c r="K57" s="56">
        <v>0</v>
      </c>
      <c r="L57" s="57">
        <v>0</v>
      </c>
    </row>
    <row r="58" spans="1:15" x14ac:dyDescent="0.25">
      <c r="A58" s="201"/>
      <c r="B58" s="204"/>
      <c r="C58" s="204"/>
      <c r="D58" s="1" t="s">
        <v>24</v>
      </c>
      <c r="E58" s="54">
        <v>0</v>
      </c>
      <c r="F58" s="55">
        <v>8433</v>
      </c>
      <c r="G58" s="56">
        <v>0</v>
      </c>
      <c r="H58" s="57">
        <v>0</v>
      </c>
      <c r="I58" s="58">
        <v>4461</v>
      </c>
      <c r="J58" s="56">
        <v>0</v>
      </c>
      <c r="K58" s="56">
        <v>0</v>
      </c>
      <c r="L58" s="57">
        <v>0</v>
      </c>
    </row>
    <row r="59" spans="1:15" x14ac:dyDescent="0.25">
      <c r="A59" s="201"/>
      <c r="B59" s="204"/>
      <c r="C59" s="204"/>
      <c r="D59" s="1" t="s">
        <v>112</v>
      </c>
      <c r="E59" s="54">
        <v>0</v>
      </c>
      <c r="F59" s="55">
        <v>0</v>
      </c>
      <c r="G59" s="56">
        <v>0</v>
      </c>
      <c r="H59" s="57">
        <v>0</v>
      </c>
      <c r="I59" s="58">
        <v>435</v>
      </c>
      <c r="J59" s="56">
        <v>0</v>
      </c>
      <c r="K59" s="56">
        <v>0</v>
      </c>
      <c r="L59" s="57">
        <v>0</v>
      </c>
    </row>
    <row r="60" spans="1:15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5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5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5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0</v>
      </c>
      <c r="J63" s="56">
        <v>0</v>
      </c>
      <c r="K63" s="56">
        <v>0</v>
      </c>
      <c r="L63" s="57">
        <v>0</v>
      </c>
    </row>
    <row r="64" spans="1:15" x14ac:dyDescent="0.25">
      <c r="A64" s="201"/>
      <c r="B64" s="204"/>
      <c r="C64" s="204"/>
      <c r="D64" s="1" t="s">
        <v>24</v>
      </c>
      <c r="E64" s="54">
        <v>0</v>
      </c>
      <c r="F64" s="55">
        <v>39090</v>
      </c>
      <c r="G64" s="56">
        <v>2463</v>
      </c>
      <c r="H64" s="57">
        <v>0</v>
      </c>
      <c r="I64" s="55">
        <v>47776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54">
        <v>0</v>
      </c>
      <c r="F67" s="55">
        <v>0</v>
      </c>
      <c r="G67" s="56">
        <v>0</v>
      </c>
      <c r="H67" s="57">
        <v>0</v>
      </c>
      <c r="I67" s="58">
        <v>0</v>
      </c>
      <c r="J67" s="56">
        <v>0</v>
      </c>
      <c r="K67" s="56">
        <v>0</v>
      </c>
      <c r="L67" s="57">
        <v>0</v>
      </c>
    </row>
    <row r="68" spans="1:12" x14ac:dyDescent="0.25">
      <c r="A68" s="201"/>
      <c r="B68" s="207"/>
      <c r="C68" s="204"/>
      <c r="D68" s="1" t="s">
        <v>47</v>
      </c>
      <c r="E68" s="54">
        <v>0</v>
      </c>
      <c r="F68" s="55">
        <v>0</v>
      </c>
      <c r="G68" s="56">
        <v>0</v>
      </c>
      <c r="H68" s="57">
        <v>0</v>
      </c>
      <c r="I68" s="58">
        <v>0</v>
      </c>
      <c r="J68" s="56">
        <v>0</v>
      </c>
      <c r="K68" s="56">
        <v>0</v>
      </c>
      <c r="L68" s="57">
        <v>0</v>
      </c>
    </row>
    <row r="69" spans="1:12" x14ac:dyDescent="0.25">
      <c r="A69" s="201"/>
      <c r="B69" s="207"/>
      <c r="C69" s="204"/>
      <c r="D69" s="1" t="s">
        <v>48</v>
      </c>
      <c r="E69" s="54">
        <v>0</v>
      </c>
      <c r="F69" s="55">
        <v>0</v>
      </c>
      <c r="G69" s="56">
        <v>0</v>
      </c>
      <c r="H69" s="57">
        <v>0</v>
      </c>
      <c r="I69" s="58">
        <v>0</v>
      </c>
      <c r="J69" s="56">
        <v>0</v>
      </c>
      <c r="K69" s="56">
        <v>0</v>
      </c>
      <c r="L69" s="57">
        <v>0</v>
      </c>
    </row>
    <row r="70" spans="1:12" x14ac:dyDescent="0.25">
      <c r="A70" s="201"/>
      <c r="B70" s="207"/>
      <c r="C70" s="204"/>
      <c r="D70" s="1" t="s">
        <v>2</v>
      </c>
      <c r="E70" s="54">
        <v>19879</v>
      </c>
      <c r="F70" s="55">
        <v>74633</v>
      </c>
      <c r="G70" s="56">
        <v>0</v>
      </c>
      <c r="H70" s="57">
        <v>0</v>
      </c>
      <c r="I70" s="58">
        <v>24998</v>
      </c>
      <c r="J70" s="56">
        <v>29227</v>
      </c>
      <c r="K70" s="56">
        <v>0</v>
      </c>
      <c r="L70" s="57">
        <v>0</v>
      </c>
    </row>
    <row r="71" spans="1:12" x14ac:dyDescent="0.25">
      <c r="A71" s="201"/>
      <c r="B71" s="207"/>
      <c r="C71" s="204"/>
      <c r="D71" s="1" t="s">
        <v>23</v>
      </c>
      <c r="E71" s="54">
        <v>0</v>
      </c>
      <c r="F71" s="55">
        <v>0</v>
      </c>
      <c r="G71" s="56">
        <v>0</v>
      </c>
      <c r="H71" s="57">
        <v>0</v>
      </c>
      <c r="I71" s="58">
        <v>0</v>
      </c>
      <c r="J71" s="56">
        <v>0</v>
      </c>
      <c r="K71" s="56">
        <v>0</v>
      </c>
      <c r="L71" s="57">
        <v>0</v>
      </c>
    </row>
    <row r="72" spans="1:12" x14ac:dyDescent="0.25">
      <c r="A72" s="201"/>
      <c r="B72" s="207"/>
      <c r="C72" s="204"/>
      <c r="D72" s="1" t="s">
        <v>3</v>
      </c>
      <c r="E72" s="54">
        <v>0</v>
      </c>
      <c r="F72" s="55">
        <v>12442</v>
      </c>
      <c r="G72" s="56">
        <v>0</v>
      </c>
      <c r="H72" s="57">
        <v>0</v>
      </c>
      <c r="I72" s="58">
        <v>0</v>
      </c>
      <c r="J72" s="56">
        <v>13310</v>
      </c>
      <c r="K72" s="56">
        <v>0</v>
      </c>
      <c r="L72" s="57">
        <v>0</v>
      </c>
    </row>
    <row r="73" spans="1:12" x14ac:dyDescent="0.25">
      <c r="A73" s="201"/>
      <c r="B73" s="207"/>
      <c r="C73" s="204"/>
      <c r="D73" s="1" t="s">
        <v>49</v>
      </c>
      <c r="E73" s="54">
        <v>0</v>
      </c>
      <c r="F73" s="55">
        <v>0</v>
      </c>
      <c r="G73" s="56">
        <v>0</v>
      </c>
      <c r="H73" s="57">
        <v>0</v>
      </c>
      <c r="I73" s="58">
        <v>0</v>
      </c>
      <c r="J73" s="56">
        <v>0</v>
      </c>
      <c r="K73" s="56">
        <v>0</v>
      </c>
      <c r="L73" s="57">
        <v>0</v>
      </c>
    </row>
    <row r="74" spans="1:12" x14ac:dyDescent="0.25">
      <c r="A74" s="201"/>
      <c r="B74" s="207"/>
      <c r="C74" s="204"/>
      <c r="D74" s="1" t="s">
        <v>50</v>
      </c>
      <c r="E74" s="54">
        <v>0</v>
      </c>
      <c r="F74" s="55">
        <v>0</v>
      </c>
      <c r="G74" s="56">
        <v>0</v>
      </c>
      <c r="H74" s="57">
        <v>0</v>
      </c>
      <c r="I74" s="58">
        <v>0</v>
      </c>
      <c r="J74" s="56">
        <v>0</v>
      </c>
      <c r="K74" s="56">
        <v>0</v>
      </c>
      <c r="L74" s="57">
        <v>0</v>
      </c>
    </row>
    <row r="75" spans="1:12" x14ac:dyDescent="0.25">
      <c r="A75" s="201"/>
      <c r="B75" s="207"/>
      <c r="C75" s="204"/>
      <c r="D75" s="1" t="s">
        <v>4</v>
      </c>
      <c r="E75" s="54">
        <v>2305</v>
      </c>
      <c r="F75" s="55">
        <v>150041</v>
      </c>
      <c r="G75" s="56">
        <v>0</v>
      </c>
      <c r="H75" s="57">
        <v>0</v>
      </c>
      <c r="I75" s="58">
        <v>125569</v>
      </c>
      <c r="J75" s="56">
        <v>43938</v>
      </c>
      <c r="K75" s="56">
        <v>0</v>
      </c>
      <c r="L75" s="57">
        <v>0</v>
      </c>
    </row>
    <row r="76" spans="1:12" x14ac:dyDescent="0.25">
      <c r="A76" s="201"/>
      <c r="B76" s="207"/>
      <c r="C76" s="204"/>
      <c r="D76" s="1" t="s">
        <v>40</v>
      </c>
      <c r="E76" s="54">
        <v>0</v>
      </c>
      <c r="F76" s="55">
        <v>0</v>
      </c>
      <c r="G76" s="56">
        <v>0</v>
      </c>
      <c r="H76" s="57">
        <v>0</v>
      </c>
      <c r="I76" s="58">
        <v>0</v>
      </c>
      <c r="J76" s="56">
        <v>0</v>
      </c>
      <c r="K76" s="56">
        <v>0</v>
      </c>
      <c r="L76" s="57">
        <v>0</v>
      </c>
    </row>
    <row r="77" spans="1:12" x14ac:dyDescent="0.25">
      <c r="A77" s="201"/>
      <c r="B77" s="207"/>
      <c r="C77" s="204"/>
      <c r="D77" s="1" t="s">
        <v>51</v>
      </c>
      <c r="E77" s="54">
        <v>0</v>
      </c>
      <c r="F77" s="55">
        <v>0</v>
      </c>
      <c r="G77" s="56">
        <v>0</v>
      </c>
      <c r="H77" s="57">
        <v>0</v>
      </c>
      <c r="I77" s="58">
        <v>0</v>
      </c>
      <c r="J77" s="56">
        <v>0</v>
      </c>
      <c r="K77" s="56">
        <v>0</v>
      </c>
      <c r="L77" s="57">
        <v>0</v>
      </c>
    </row>
    <row r="78" spans="1:12" x14ac:dyDescent="0.25">
      <c r="A78" s="201"/>
      <c r="B78" s="207"/>
      <c r="C78" s="204"/>
      <c r="D78" s="1" t="s">
        <v>52</v>
      </c>
      <c r="E78" s="54">
        <v>0</v>
      </c>
      <c r="F78" s="55">
        <v>0</v>
      </c>
      <c r="G78" s="56">
        <v>0</v>
      </c>
      <c r="H78" s="57">
        <v>0</v>
      </c>
      <c r="I78" s="58">
        <v>0</v>
      </c>
      <c r="J78" s="56">
        <v>0</v>
      </c>
      <c r="K78" s="56">
        <v>0</v>
      </c>
      <c r="L78" s="57">
        <v>0</v>
      </c>
    </row>
    <row r="79" spans="1:12" x14ac:dyDescent="0.25">
      <c r="A79" s="201"/>
      <c r="B79" s="207"/>
      <c r="C79" s="204"/>
      <c r="D79" s="1" t="s">
        <v>53</v>
      </c>
      <c r="E79" s="54">
        <v>0</v>
      </c>
      <c r="F79" s="55">
        <v>0</v>
      </c>
      <c r="G79" s="56">
        <v>0</v>
      </c>
      <c r="H79" s="57">
        <v>0</v>
      </c>
      <c r="I79" s="58">
        <v>0</v>
      </c>
      <c r="J79" s="56">
        <v>0</v>
      </c>
      <c r="K79" s="56">
        <v>0</v>
      </c>
      <c r="L79" s="57">
        <v>0</v>
      </c>
    </row>
    <row r="80" spans="1:12" x14ac:dyDescent="0.25">
      <c r="A80" s="201"/>
      <c r="B80" s="207"/>
      <c r="C80" s="204"/>
      <c r="D80" s="1" t="s">
        <v>54</v>
      </c>
      <c r="E80" s="54">
        <v>0</v>
      </c>
      <c r="F80" s="55">
        <v>0</v>
      </c>
      <c r="G80" s="56">
        <v>0</v>
      </c>
      <c r="H80" s="57">
        <v>0</v>
      </c>
      <c r="I80" s="58">
        <v>0</v>
      </c>
      <c r="J80" s="56">
        <v>0</v>
      </c>
      <c r="K80" s="56">
        <v>0</v>
      </c>
      <c r="L80" s="57">
        <v>0</v>
      </c>
    </row>
    <row r="81" spans="1:12" x14ac:dyDescent="0.25">
      <c r="A81" s="201"/>
      <c r="B81" s="207"/>
      <c r="C81" s="204"/>
      <c r="D81" s="1" t="s">
        <v>55</v>
      </c>
      <c r="E81" s="54">
        <v>0</v>
      </c>
      <c r="F81" s="55">
        <v>0</v>
      </c>
      <c r="G81" s="56">
        <v>0</v>
      </c>
      <c r="H81" s="57">
        <v>0</v>
      </c>
      <c r="I81" s="58">
        <v>0</v>
      </c>
      <c r="J81" s="56">
        <v>0</v>
      </c>
      <c r="K81" s="56">
        <v>0</v>
      </c>
      <c r="L81" s="57">
        <v>0</v>
      </c>
    </row>
    <row r="82" spans="1:12" x14ac:dyDescent="0.25">
      <c r="A82" s="201"/>
      <c r="B82" s="207"/>
      <c r="C82" s="204"/>
      <c r="D82" s="1" t="s">
        <v>29</v>
      </c>
      <c r="E82" s="54">
        <v>166984</v>
      </c>
      <c r="F82" s="55">
        <v>0</v>
      </c>
      <c r="G82" s="56">
        <v>0</v>
      </c>
      <c r="H82" s="57">
        <v>0</v>
      </c>
      <c r="I82" s="58">
        <v>0</v>
      </c>
      <c r="J82" s="56">
        <v>156431</v>
      </c>
      <c r="K82" s="56">
        <v>0</v>
      </c>
      <c r="L82" s="57">
        <v>0</v>
      </c>
    </row>
    <row r="83" spans="1:12" x14ac:dyDescent="0.25">
      <c r="A83" s="201"/>
      <c r="B83" s="207"/>
      <c r="C83" s="204"/>
      <c r="D83" s="1" t="s">
        <v>56</v>
      </c>
      <c r="E83" s="54">
        <v>9383</v>
      </c>
      <c r="F83" s="55">
        <v>0</v>
      </c>
      <c r="G83" s="56">
        <v>0</v>
      </c>
      <c r="H83" s="57">
        <v>0</v>
      </c>
      <c r="I83" s="58">
        <v>0</v>
      </c>
      <c r="J83" s="56">
        <v>14507</v>
      </c>
      <c r="K83" s="56">
        <v>0</v>
      </c>
      <c r="L83" s="57">
        <v>0</v>
      </c>
    </row>
    <row r="84" spans="1:12" x14ac:dyDescent="0.25">
      <c r="A84" s="201"/>
      <c r="B84" s="207"/>
      <c r="C84" s="204"/>
      <c r="D84" s="1" t="s">
        <v>6</v>
      </c>
      <c r="E84" s="54">
        <v>0</v>
      </c>
      <c r="F84" s="55">
        <v>342050</v>
      </c>
      <c r="G84" s="56">
        <v>0</v>
      </c>
      <c r="H84" s="57">
        <v>0</v>
      </c>
      <c r="I84" s="58">
        <v>272620</v>
      </c>
      <c r="J84" s="56">
        <v>0</v>
      </c>
      <c r="K84" s="56">
        <v>0</v>
      </c>
      <c r="L84" s="57">
        <v>0</v>
      </c>
    </row>
    <row r="85" spans="1:12" x14ac:dyDescent="0.25">
      <c r="A85" s="201"/>
      <c r="B85" s="207"/>
      <c r="C85" s="204"/>
      <c r="D85" s="1" t="s">
        <v>57</v>
      </c>
      <c r="E85" s="54">
        <v>0</v>
      </c>
      <c r="F85" s="55">
        <v>0</v>
      </c>
      <c r="G85" s="56">
        <v>0</v>
      </c>
      <c r="H85" s="57">
        <v>0</v>
      </c>
      <c r="I85" s="58">
        <v>0</v>
      </c>
      <c r="J85" s="56">
        <v>0</v>
      </c>
      <c r="K85" s="56">
        <v>0</v>
      </c>
      <c r="L85" s="57">
        <v>0</v>
      </c>
    </row>
    <row r="86" spans="1:12" x14ac:dyDescent="0.25">
      <c r="A86" s="201"/>
      <c r="B86" s="207"/>
      <c r="C86" s="204"/>
      <c r="D86" s="1" t="s">
        <v>36</v>
      </c>
      <c r="E86" s="54">
        <v>0</v>
      </c>
      <c r="F86" s="55">
        <v>0</v>
      </c>
      <c r="G86" s="56">
        <v>0</v>
      </c>
      <c r="H86" s="57">
        <v>0</v>
      </c>
      <c r="I86" s="58">
        <v>0</v>
      </c>
      <c r="J86" s="56">
        <v>0</v>
      </c>
      <c r="K86" s="56">
        <v>0</v>
      </c>
      <c r="L86" s="57">
        <v>0</v>
      </c>
    </row>
    <row r="87" spans="1:12" x14ac:dyDescent="0.25">
      <c r="A87" s="201"/>
      <c r="B87" s="207"/>
      <c r="C87" s="204"/>
      <c r="D87" s="1" t="s">
        <v>24</v>
      </c>
      <c r="E87" s="54">
        <v>1036172</v>
      </c>
      <c r="F87" s="55">
        <v>0</v>
      </c>
      <c r="G87" s="56">
        <v>0</v>
      </c>
      <c r="H87" s="57">
        <v>0</v>
      </c>
      <c r="I87" s="58">
        <v>22704</v>
      </c>
      <c r="J87" s="56">
        <v>1013256</v>
      </c>
      <c r="K87" s="56">
        <v>0</v>
      </c>
      <c r="L87" s="57">
        <v>0</v>
      </c>
    </row>
    <row r="88" spans="1:12" x14ac:dyDescent="0.25">
      <c r="A88" s="201"/>
      <c r="B88" s="207"/>
      <c r="C88" s="204"/>
      <c r="D88" s="1" t="s">
        <v>41</v>
      </c>
      <c r="E88" s="54">
        <v>1614</v>
      </c>
      <c r="F88" s="55">
        <v>0</v>
      </c>
      <c r="G88" s="56">
        <v>0</v>
      </c>
      <c r="H88" s="57">
        <v>0</v>
      </c>
      <c r="I88" s="58">
        <v>1090</v>
      </c>
      <c r="J88" s="56">
        <v>0</v>
      </c>
      <c r="K88" s="56">
        <v>0</v>
      </c>
      <c r="L88" s="57">
        <v>0</v>
      </c>
    </row>
    <row r="89" spans="1:12" x14ac:dyDescent="0.25">
      <c r="A89" s="201"/>
      <c r="B89" s="207"/>
      <c r="C89" s="204"/>
      <c r="D89" s="1" t="s">
        <v>58</v>
      </c>
      <c r="E89" s="54">
        <v>0</v>
      </c>
      <c r="F89" s="55">
        <v>0</v>
      </c>
      <c r="G89" s="56">
        <v>0</v>
      </c>
      <c r="H89" s="57">
        <v>0</v>
      </c>
      <c r="I89" s="58">
        <v>0</v>
      </c>
      <c r="J89" s="56">
        <v>0</v>
      </c>
      <c r="K89" s="56">
        <v>0</v>
      </c>
      <c r="L89" s="57">
        <v>0</v>
      </c>
    </row>
    <row r="90" spans="1:12" x14ac:dyDescent="0.25">
      <c r="A90" s="201"/>
      <c r="B90" s="207"/>
      <c r="C90" s="204"/>
      <c r="D90" s="1" t="s">
        <v>7</v>
      </c>
      <c r="E90" s="54">
        <v>0</v>
      </c>
      <c r="F90" s="55">
        <v>0</v>
      </c>
      <c r="G90" s="56">
        <v>0</v>
      </c>
      <c r="H90" s="57">
        <v>0</v>
      </c>
      <c r="I90" s="58">
        <v>0</v>
      </c>
      <c r="J90" s="56">
        <v>476</v>
      </c>
      <c r="K90" s="56">
        <v>0</v>
      </c>
      <c r="L90" s="57">
        <v>0</v>
      </c>
    </row>
    <row r="91" spans="1:12" x14ac:dyDescent="0.25">
      <c r="A91" s="201"/>
      <c r="B91" s="207"/>
      <c r="C91" s="204"/>
      <c r="D91" s="1" t="s">
        <v>103</v>
      </c>
      <c r="E91" s="54">
        <v>0</v>
      </c>
      <c r="F91" s="55">
        <v>0</v>
      </c>
      <c r="G91" s="56">
        <v>0</v>
      </c>
      <c r="H91" s="57">
        <v>0</v>
      </c>
      <c r="I91" s="58">
        <v>0</v>
      </c>
      <c r="J91" s="56">
        <v>0</v>
      </c>
      <c r="K91" s="56">
        <v>0</v>
      </c>
      <c r="L91" s="57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31812</v>
      </c>
      <c r="F93" s="55">
        <v>0</v>
      </c>
      <c r="G93" s="56">
        <v>0</v>
      </c>
      <c r="H93" s="57">
        <v>0</v>
      </c>
      <c r="I93" s="53">
        <v>605</v>
      </c>
      <c r="J93" s="51">
        <v>33380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18322</v>
      </c>
      <c r="F94" s="55">
        <v>0</v>
      </c>
      <c r="G94" s="56">
        <v>0</v>
      </c>
      <c r="H94" s="57">
        <v>0</v>
      </c>
      <c r="I94" s="58">
        <v>0</v>
      </c>
      <c r="J94" s="56">
        <v>18389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0</v>
      </c>
      <c r="F95" s="60">
        <v>0</v>
      </c>
      <c r="G95" s="61">
        <v>0</v>
      </c>
      <c r="H95" s="62">
        <v>0</v>
      </c>
      <c r="I95" s="63">
        <v>0</v>
      </c>
      <c r="J95" s="61">
        <v>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54">
        <v>0</v>
      </c>
      <c r="F97" s="55">
        <v>0</v>
      </c>
      <c r="G97" s="56">
        <v>0</v>
      </c>
      <c r="H97" s="57">
        <v>0</v>
      </c>
      <c r="I97" s="58">
        <v>0</v>
      </c>
      <c r="J97" s="56">
        <v>0</v>
      </c>
      <c r="K97" s="56">
        <v>0</v>
      </c>
      <c r="L97" s="57">
        <v>0</v>
      </c>
    </row>
    <row r="98" spans="1:12" x14ac:dyDescent="0.25">
      <c r="A98" s="201"/>
      <c r="B98" s="207"/>
      <c r="C98" s="204"/>
      <c r="D98" s="1" t="s">
        <v>33</v>
      </c>
      <c r="E98" s="54">
        <v>0</v>
      </c>
      <c r="F98" s="55">
        <v>18700</v>
      </c>
      <c r="G98" s="56">
        <v>0</v>
      </c>
      <c r="H98" s="57">
        <v>0</v>
      </c>
      <c r="I98" s="58">
        <v>18700</v>
      </c>
      <c r="J98" s="56">
        <v>0</v>
      </c>
      <c r="K98" s="56">
        <v>0</v>
      </c>
      <c r="L98" s="57">
        <v>0</v>
      </c>
    </row>
    <row r="99" spans="1:12" x14ac:dyDescent="0.25">
      <c r="A99" s="201"/>
      <c r="B99" s="207"/>
      <c r="C99" s="204"/>
      <c r="D99" s="1" t="s">
        <v>47</v>
      </c>
      <c r="E99" s="54">
        <v>0</v>
      </c>
      <c r="F99" s="55">
        <v>0</v>
      </c>
      <c r="G99" s="56">
        <v>0</v>
      </c>
      <c r="H99" s="57">
        <v>0</v>
      </c>
      <c r="I99" s="58">
        <v>0</v>
      </c>
      <c r="J99" s="56">
        <v>0</v>
      </c>
      <c r="K99" s="56">
        <v>0</v>
      </c>
      <c r="L99" s="57">
        <v>0</v>
      </c>
    </row>
    <row r="100" spans="1:12" x14ac:dyDescent="0.25">
      <c r="A100" s="201"/>
      <c r="B100" s="207"/>
      <c r="C100" s="204"/>
      <c r="D100" s="1" t="s">
        <v>65</v>
      </c>
      <c r="E100" s="54">
        <v>0</v>
      </c>
      <c r="F100" s="55">
        <v>0</v>
      </c>
      <c r="G100" s="56">
        <v>0</v>
      </c>
      <c r="H100" s="57">
        <v>0</v>
      </c>
      <c r="I100" s="58">
        <v>0</v>
      </c>
      <c r="J100" s="56">
        <v>0</v>
      </c>
      <c r="K100" s="56">
        <v>0</v>
      </c>
      <c r="L100" s="57">
        <v>0</v>
      </c>
    </row>
    <row r="101" spans="1:12" x14ac:dyDescent="0.25">
      <c r="A101" s="201"/>
      <c r="B101" s="207"/>
      <c r="C101" s="204"/>
      <c r="D101" s="1" t="s">
        <v>2</v>
      </c>
      <c r="E101" s="54">
        <v>99720</v>
      </c>
      <c r="F101" s="55">
        <v>123109</v>
      </c>
      <c r="G101" s="56">
        <v>0</v>
      </c>
      <c r="H101" s="57">
        <v>0</v>
      </c>
      <c r="I101" s="58">
        <v>108323</v>
      </c>
      <c r="J101" s="56">
        <v>108150</v>
      </c>
      <c r="K101" s="56">
        <v>0</v>
      </c>
      <c r="L101" s="57">
        <v>0</v>
      </c>
    </row>
    <row r="102" spans="1:12" x14ac:dyDescent="0.25">
      <c r="A102" s="201"/>
      <c r="B102" s="207"/>
      <c r="C102" s="204"/>
      <c r="D102" s="1" t="s">
        <v>23</v>
      </c>
      <c r="E102" s="54">
        <v>0</v>
      </c>
      <c r="F102" s="55">
        <v>0</v>
      </c>
      <c r="G102" s="56">
        <v>0</v>
      </c>
      <c r="H102" s="57">
        <v>0</v>
      </c>
      <c r="I102" s="58">
        <v>0</v>
      </c>
      <c r="J102" s="56">
        <v>0</v>
      </c>
      <c r="K102" s="56">
        <v>0</v>
      </c>
      <c r="L102" s="57">
        <v>0</v>
      </c>
    </row>
    <row r="103" spans="1:12" x14ac:dyDescent="0.25">
      <c r="A103" s="201"/>
      <c r="B103" s="207"/>
      <c r="C103" s="204"/>
      <c r="D103" s="1" t="s">
        <v>4</v>
      </c>
      <c r="E103" s="54">
        <v>0</v>
      </c>
      <c r="F103" s="55">
        <v>74007</v>
      </c>
      <c r="G103" s="56">
        <v>0</v>
      </c>
      <c r="H103" s="57">
        <v>0</v>
      </c>
      <c r="I103" s="58">
        <v>70267</v>
      </c>
      <c r="J103" s="56">
        <v>2504</v>
      </c>
      <c r="K103" s="56">
        <v>0</v>
      </c>
      <c r="L103" s="57">
        <v>0</v>
      </c>
    </row>
    <row r="104" spans="1:12" x14ac:dyDescent="0.25">
      <c r="A104" s="201"/>
      <c r="B104" s="207"/>
      <c r="C104" s="204"/>
      <c r="D104" s="1" t="s">
        <v>40</v>
      </c>
      <c r="E104" s="54">
        <v>0</v>
      </c>
      <c r="F104" s="55">
        <v>0</v>
      </c>
      <c r="G104" s="56">
        <v>0</v>
      </c>
      <c r="H104" s="57">
        <v>0</v>
      </c>
      <c r="I104" s="58">
        <v>0</v>
      </c>
      <c r="J104" s="56">
        <v>0</v>
      </c>
      <c r="K104" s="56">
        <v>0</v>
      </c>
      <c r="L104" s="57">
        <v>0</v>
      </c>
    </row>
    <row r="105" spans="1:12" x14ac:dyDescent="0.25">
      <c r="A105" s="201"/>
      <c r="B105" s="207"/>
      <c r="C105" s="204"/>
      <c r="D105" s="1" t="s">
        <v>52</v>
      </c>
      <c r="E105" s="54">
        <v>0</v>
      </c>
      <c r="F105" s="55">
        <v>0</v>
      </c>
      <c r="G105" s="56">
        <v>0</v>
      </c>
      <c r="H105" s="57">
        <v>0</v>
      </c>
      <c r="I105" s="58">
        <v>0</v>
      </c>
      <c r="J105" s="56">
        <v>0</v>
      </c>
      <c r="K105" s="56">
        <v>0</v>
      </c>
      <c r="L105" s="57">
        <v>0</v>
      </c>
    </row>
    <row r="106" spans="1:12" x14ac:dyDescent="0.25">
      <c r="A106" s="201"/>
      <c r="B106" s="207"/>
      <c r="C106" s="204"/>
      <c r="D106" s="1" t="s">
        <v>66</v>
      </c>
      <c r="E106" s="54">
        <v>0</v>
      </c>
      <c r="F106" s="55">
        <v>0</v>
      </c>
      <c r="G106" s="56">
        <v>0</v>
      </c>
      <c r="H106" s="57">
        <v>0</v>
      </c>
      <c r="I106" s="58">
        <v>0</v>
      </c>
      <c r="J106" s="56">
        <v>0</v>
      </c>
      <c r="K106" s="56">
        <v>0</v>
      </c>
      <c r="L106" s="57">
        <v>0</v>
      </c>
    </row>
    <row r="107" spans="1:12" x14ac:dyDescent="0.25">
      <c r="A107" s="201"/>
      <c r="B107" s="207"/>
      <c r="C107" s="204"/>
      <c r="D107" s="1" t="s">
        <v>54</v>
      </c>
      <c r="E107" s="54">
        <v>0</v>
      </c>
      <c r="F107" s="55">
        <v>0</v>
      </c>
      <c r="G107" s="56">
        <v>0</v>
      </c>
      <c r="H107" s="57">
        <v>0</v>
      </c>
      <c r="I107" s="58">
        <v>0</v>
      </c>
      <c r="J107" s="56">
        <v>0</v>
      </c>
      <c r="K107" s="56">
        <v>0</v>
      </c>
      <c r="L107" s="57">
        <v>0</v>
      </c>
    </row>
    <row r="108" spans="1:12" x14ac:dyDescent="0.25">
      <c r="A108" s="201"/>
      <c r="B108" s="207"/>
      <c r="C108" s="204"/>
      <c r="D108" s="1" t="s">
        <v>67</v>
      </c>
      <c r="E108" s="54">
        <v>0</v>
      </c>
      <c r="F108" s="55">
        <v>0</v>
      </c>
      <c r="G108" s="56">
        <v>0</v>
      </c>
      <c r="H108" s="57">
        <v>0</v>
      </c>
      <c r="I108" s="58">
        <v>0</v>
      </c>
      <c r="J108" s="56">
        <v>0</v>
      </c>
      <c r="K108" s="56">
        <v>0</v>
      </c>
      <c r="L108" s="57">
        <v>0</v>
      </c>
    </row>
    <row r="109" spans="1:12" x14ac:dyDescent="0.25">
      <c r="A109" s="201"/>
      <c r="B109" s="207"/>
      <c r="C109" s="204"/>
      <c r="D109" s="1" t="s">
        <v>68</v>
      </c>
      <c r="E109" s="54">
        <v>0</v>
      </c>
      <c r="F109" s="55">
        <v>0</v>
      </c>
      <c r="G109" s="56">
        <v>0</v>
      </c>
      <c r="H109" s="57">
        <v>0</v>
      </c>
      <c r="I109" s="58">
        <v>0</v>
      </c>
      <c r="J109" s="56">
        <v>0</v>
      </c>
      <c r="K109" s="56">
        <v>0</v>
      </c>
      <c r="L109" s="57">
        <v>0</v>
      </c>
    </row>
    <row r="110" spans="1:12" x14ac:dyDescent="0.25">
      <c r="A110" s="201"/>
      <c r="B110" s="207"/>
      <c r="C110" s="204"/>
      <c r="D110" s="1" t="s">
        <v>69</v>
      </c>
      <c r="E110" s="54">
        <v>0</v>
      </c>
      <c r="F110" s="55">
        <v>0</v>
      </c>
      <c r="G110" s="56">
        <v>0</v>
      </c>
      <c r="H110" s="57">
        <v>0</v>
      </c>
      <c r="I110" s="58">
        <v>0</v>
      </c>
      <c r="J110" s="56">
        <v>0</v>
      </c>
      <c r="K110" s="56">
        <v>0</v>
      </c>
      <c r="L110" s="57">
        <v>0</v>
      </c>
    </row>
    <row r="111" spans="1:12" x14ac:dyDescent="0.25">
      <c r="A111" s="201"/>
      <c r="B111" s="207"/>
      <c r="C111" s="204"/>
      <c r="D111" s="1" t="s">
        <v>70</v>
      </c>
      <c r="E111" s="54">
        <v>0</v>
      </c>
      <c r="F111" s="55">
        <v>0</v>
      </c>
      <c r="G111" s="56">
        <v>0</v>
      </c>
      <c r="H111" s="57">
        <v>0</v>
      </c>
      <c r="I111" s="58">
        <v>0</v>
      </c>
      <c r="J111" s="56">
        <v>0</v>
      </c>
      <c r="K111" s="56">
        <v>0</v>
      </c>
      <c r="L111" s="57">
        <v>0</v>
      </c>
    </row>
    <row r="112" spans="1:12" x14ac:dyDescent="0.25">
      <c r="A112" s="201"/>
      <c r="B112" s="207"/>
      <c r="C112" s="204"/>
      <c r="D112" s="1" t="s">
        <v>29</v>
      </c>
      <c r="E112" s="54">
        <v>0</v>
      </c>
      <c r="F112" s="55">
        <v>130197</v>
      </c>
      <c r="G112" s="56">
        <v>0</v>
      </c>
      <c r="H112" s="57">
        <v>0</v>
      </c>
      <c r="I112" s="58">
        <v>134538</v>
      </c>
      <c r="J112" s="56">
        <v>221</v>
      </c>
      <c r="K112" s="56">
        <v>0</v>
      </c>
      <c r="L112" s="57">
        <v>0</v>
      </c>
    </row>
    <row r="113" spans="1:12" x14ac:dyDescent="0.25">
      <c r="A113" s="201"/>
      <c r="B113" s="207"/>
      <c r="C113" s="204"/>
      <c r="D113" s="1" t="s">
        <v>6</v>
      </c>
      <c r="E113" s="54">
        <v>10835</v>
      </c>
      <c r="F113" s="55">
        <v>231077</v>
      </c>
      <c r="G113" s="56">
        <v>0</v>
      </c>
      <c r="H113" s="57">
        <v>0</v>
      </c>
      <c r="I113" s="58">
        <v>246834</v>
      </c>
      <c r="J113" s="56">
        <v>96</v>
      </c>
      <c r="K113" s="56">
        <v>0</v>
      </c>
      <c r="L113" s="57">
        <v>0</v>
      </c>
    </row>
    <row r="114" spans="1:12" x14ac:dyDescent="0.25">
      <c r="A114" s="201"/>
      <c r="B114" s="207"/>
      <c r="C114" s="204"/>
      <c r="D114" s="1" t="s">
        <v>36</v>
      </c>
      <c r="E114" s="54">
        <v>0</v>
      </c>
      <c r="F114" s="55">
        <v>0</v>
      </c>
      <c r="G114" s="56">
        <v>0</v>
      </c>
      <c r="H114" s="57">
        <v>0</v>
      </c>
      <c r="I114" s="58">
        <v>0</v>
      </c>
      <c r="J114" s="56">
        <v>0</v>
      </c>
      <c r="K114" s="56">
        <v>0</v>
      </c>
      <c r="L114" s="57">
        <v>0</v>
      </c>
    </row>
    <row r="115" spans="1:12" x14ac:dyDescent="0.25">
      <c r="A115" s="201"/>
      <c r="B115" s="207"/>
      <c r="C115" s="204"/>
      <c r="D115" s="1" t="s">
        <v>24</v>
      </c>
      <c r="E115" s="54">
        <v>783688</v>
      </c>
      <c r="F115" s="55">
        <v>0</v>
      </c>
      <c r="G115" s="56">
        <v>0</v>
      </c>
      <c r="H115" s="57">
        <v>0</v>
      </c>
      <c r="I115" s="58">
        <v>0</v>
      </c>
      <c r="J115" s="56">
        <v>783688</v>
      </c>
      <c r="K115" s="56">
        <v>0</v>
      </c>
      <c r="L115" s="57">
        <v>0</v>
      </c>
    </row>
    <row r="116" spans="1:12" x14ac:dyDescent="0.25">
      <c r="A116" s="201"/>
      <c r="B116" s="207"/>
      <c r="C116" s="204"/>
      <c r="D116" s="1" t="s">
        <v>41</v>
      </c>
      <c r="E116" s="54">
        <v>0</v>
      </c>
      <c r="F116" s="55">
        <v>0</v>
      </c>
      <c r="G116" s="56">
        <v>0</v>
      </c>
      <c r="H116" s="57">
        <v>0</v>
      </c>
      <c r="I116" s="58">
        <v>0</v>
      </c>
      <c r="J116" s="56">
        <v>3369</v>
      </c>
      <c r="K116" s="56">
        <v>0</v>
      </c>
      <c r="L116" s="57">
        <v>0</v>
      </c>
    </row>
    <row r="117" spans="1:12" x14ac:dyDescent="0.25">
      <c r="A117" s="201"/>
      <c r="B117" s="207"/>
      <c r="C117" s="204"/>
      <c r="D117" s="1" t="s">
        <v>7</v>
      </c>
      <c r="E117" s="54">
        <v>0</v>
      </c>
      <c r="F117" s="55">
        <v>30928</v>
      </c>
      <c r="G117" s="56">
        <v>0</v>
      </c>
      <c r="H117" s="57">
        <v>0</v>
      </c>
      <c r="I117" s="58">
        <v>29831</v>
      </c>
      <c r="J117" s="56">
        <v>0</v>
      </c>
      <c r="K117" s="56">
        <v>0</v>
      </c>
      <c r="L117" s="57">
        <v>0</v>
      </c>
    </row>
    <row r="118" spans="1:12" x14ac:dyDescent="0.25">
      <c r="A118" s="201"/>
      <c r="B118" s="207"/>
      <c r="C118" s="204"/>
      <c r="D118" s="1" t="s">
        <v>104</v>
      </c>
      <c r="E118" s="54">
        <v>298</v>
      </c>
      <c r="F118" s="55">
        <v>0</v>
      </c>
      <c r="G118" s="56">
        <v>0</v>
      </c>
      <c r="H118" s="57">
        <v>0</v>
      </c>
      <c r="I118" s="58">
        <v>0</v>
      </c>
      <c r="J118" s="56">
        <v>0</v>
      </c>
      <c r="K118" s="56">
        <v>0</v>
      </c>
      <c r="L118" s="57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36398</v>
      </c>
      <c r="F121" s="55">
        <v>3919</v>
      </c>
      <c r="G121" s="56">
        <v>0</v>
      </c>
      <c r="H121" s="57">
        <v>0</v>
      </c>
      <c r="I121" s="54">
        <v>0</v>
      </c>
      <c r="J121" s="55">
        <v>32899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0</v>
      </c>
      <c r="F122" s="55">
        <v>0</v>
      </c>
      <c r="G122" s="56">
        <v>0</v>
      </c>
      <c r="H122" s="57">
        <v>0</v>
      </c>
      <c r="I122" s="54">
        <v>0</v>
      </c>
      <c r="J122" s="55">
        <v>0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54">
        <v>3883</v>
      </c>
      <c r="F125" s="55">
        <v>0</v>
      </c>
      <c r="G125" s="56">
        <v>0</v>
      </c>
      <c r="H125" s="57">
        <v>0</v>
      </c>
      <c r="I125" s="58">
        <v>1554</v>
      </c>
      <c r="J125" s="56">
        <v>0</v>
      </c>
      <c r="K125" s="56">
        <v>0</v>
      </c>
      <c r="L125" s="57">
        <v>0</v>
      </c>
    </row>
    <row r="126" spans="1:12" x14ac:dyDescent="0.25">
      <c r="A126" s="201"/>
      <c r="B126" s="207"/>
      <c r="C126" s="204"/>
      <c r="D126" s="1" t="s">
        <v>23</v>
      </c>
      <c r="E126" s="54">
        <v>0</v>
      </c>
      <c r="F126" s="55">
        <v>0</v>
      </c>
      <c r="G126" s="56">
        <v>0</v>
      </c>
      <c r="H126" s="57">
        <v>0</v>
      </c>
      <c r="I126" s="58">
        <v>0</v>
      </c>
      <c r="J126" s="56">
        <v>0</v>
      </c>
      <c r="K126" s="56">
        <v>0</v>
      </c>
      <c r="L126" s="57">
        <v>0</v>
      </c>
    </row>
    <row r="127" spans="1:12" x14ac:dyDescent="0.25">
      <c r="A127" s="201"/>
      <c r="B127" s="207"/>
      <c r="C127" s="204"/>
      <c r="D127" s="1" t="s">
        <v>6</v>
      </c>
      <c r="E127" s="54">
        <v>81748</v>
      </c>
      <c r="F127" s="55">
        <v>0</v>
      </c>
      <c r="G127" s="56">
        <v>0</v>
      </c>
      <c r="H127" s="57">
        <v>0</v>
      </c>
      <c r="I127" s="58">
        <v>70473</v>
      </c>
      <c r="J127" s="56">
        <v>0</v>
      </c>
      <c r="K127" s="56">
        <v>0</v>
      </c>
      <c r="L127" s="57">
        <v>0</v>
      </c>
    </row>
    <row r="128" spans="1:12" x14ac:dyDescent="0.25">
      <c r="A128" s="201"/>
      <c r="B128" s="207"/>
      <c r="C128" s="204"/>
      <c r="D128" s="1" t="s">
        <v>36</v>
      </c>
      <c r="E128" s="54">
        <v>316436</v>
      </c>
      <c r="F128" s="55">
        <v>24</v>
      </c>
      <c r="G128" s="56">
        <v>0</v>
      </c>
      <c r="H128" s="57">
        <v>0</v>
      </c>
      <c r="I128" s="58">
        <v>0</v>
      </c>
      <c r="J128" s="56">
        <v>407595</v>
      </c>
      <c r="K128" s="56">
        <v>24</v>
      </c>
      <c r="L128" s="57">
        <v>0</v>
      </c>
    </row>
    <row r="129" spans="1:12" x14ac:dyDescent="0.25">
      <c r="A129" s="201"/>
      <c r="B129" s="207"/>
      <c r="C129" s="204"/>
      <c r="D129" s="1" t="s">
        <v>24</v>
      </c>
      <c r="E129" s="54">
        <v>3113883</v>
      </c>
      <c r="F129" s="55">
        <v>1</v>
      </c>
      <c r="G129" s="56">
        <v>0</v>
      </c>
      <c r="H129" s="57">
        <v>0</v>
      </c>
      <c r="I129" s="58">
        <v>2970527</v>
      </c>
      <c r="J129" s="56">
        <v>194533</v>
      </c>
      <c r="K129" s="56">
        <v>1</v>
      </c>
      <c r="L129" s="57">
        <v>0</v>
      </c>
    </row>
    <row r="130" spans="1:12" x14ac:dyDescent="0.25">
      <c r="A130" s="201"/>
      <c r="B130" s="207"/>
      <c r="C130" s="204"/>
      <c r="D130" s="1" t="s">
        <v>41</v>
      </c>
      <c r="E130" s="54">
        <v>0</v>
      </c>
      <c r="F130" s="56">
        <v>0</v>
      </c>
      <c r="G130" s="65">
        <v>0</v>
      </c>
      <c r="H130" s="57">
        <v>0</v>
      </c>
      <c r="I130" s="54">
        <v>0</v>
      </c>
      <c r="J130" s="56">
        <v>0</v>
      </c>
      <c r="K130" s="56">
        <v>0</v>
      </c>
      <c r="L130" s="57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0</v>
      </c>
      <c r="F132" s="50">
        <v>185901</v>
      </c>
      <c r="G132" s="51">
        <v>0</v>
      </c>
      <c r="H132" s="52">
        <v>0</v>
      </c>
      <c r="I132" s="53">
        <v>153365</v>
      </c>
      <c r="J132" s="51">
        <v>30598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54">
        <v>0</v>
      </c>
      <c r="F133" s="55">
        <v>0</v>
      </c>
      <c r="G133" s="56">
        <v>0</v>
      </c>
      <c r="H133" s="57">
        <v>0</v>
      </c>
      <c r="I133" s="58">
        <v>0</v>
      </c>
      <c r="J133" s="56">
        <v>0</v>
      </c>
      <c r="K133" s="56">
        <v>0</v>
      </c>
      <c r="L133" s="57">
        <v>0</v>
      </c>
    </row>
    <row r="134" spans="1:12" x14ac:dyDescent="0.25">
      <c r="A134" s="201"/>
      <c r="B134" s="207"/>
      <c r="C134" s="204"/>
      <c r="D134" s="1" t="s">
        <v>4</v>
      </c>
      <c r="E134" s="54">
        <v>951</v>
      </c>
      <c r="F134" s="55">
        <v>174783</v>
      </c>
      <c r="G134" s="56">
        <v>0</v>
      </c>
      <c r="H134" s="57">
        <v>0</v>
      </c>
      <c r="I134" s="58">
        <v>166999</v>
      </c>
      <c r="J134" s="56">
        <v>119</v>
      </c>
      <c r="K134" s="56">
        <v>0</v>
      </c>
      <c r="L134" s="57">
        <v>0</v>
      </c>
    </row>
    <row r="135" spans="1:12" x14ac:dyDescent="0.25">
      <c r="A135" s="201"/>
      <c r="B135" s="207"/>
      <c r="C135" s="204"/>
      <c r="D135" s="1" t="s">
        <v>5</v>
      </c>
      <c r="E135" s="54">
        <v>0</v>
      </c>
      <c r="F135" s="55">
        <v>0</v>
      </c>
      <c r="G135" s="56">
        <v>0</v>
      </c>
      <c r="H135" s="57">
        <v>0</v>
      </c>
      <c r="I135" s="58">
        <v>0</v>
      </c>
      <c r="J135" s="56">
        <v>0</v>
      </c>
      <c r="K135" s="56">
        <v>0</v>
      </c>
      <c r="L135" s="57">
        <v>0</v>
      </c>
    </row>
    <row r="136" spans="1:12" x14ac:dyDescent="0.25">
      <c r="A136" s="201"/>
      <c r="B136" s="207"/>
      <c r="C136" s="204"/>
      <c r="D136" s="1" t="s">
        <v>40</v>
      </c>
      <c r="E136" s="54">
        <v>0</v>
      </c>
      <c r="F136" s="55">
        <v>0</v>
      </c>
      <c r="G136" s="56">
        <v>0</v>
      </c>
      <c r="H136" s="57">
        <v>0</v>
      </c>
      <c r="I136" s="58">
        <v>0</v>
      </c>
      <c r="J136" s="56">
        <v>0</v>
      </c>
      <c r="K136" s="56">
        <v>0</v>
      </c>
      <c r="L136" s="57">
        <v>0</v>
      </c>
    </row>
    <row r="137" spans="1:12" x14ac:dyDescent="0.25">
      <c r="A137" s="201"/>
      <c r="B137" s="207"/>
      <c r="C137" s="204"/>
      <c r="D137" s="1" t="s">
        <v>52</v>
      </c>
      <c r="E137" s="54">
        <v>0</v>
      </c>
      <c r="F137" s="55">
        <v>0</v>
      </c>
      <c r="G137" s="56">
        <v>0</v>
      </c>
      <c r="H137" s="57">
        <v>0</v>
      </c>
      <c r="I137" s="58">
        <v>0</v>
      </c>
      <c r="J137" s="56">
        <v>0</v>
      </c>
      <c r="K137" s="56">
        <v>0</v>
      </c>
      <c r="L137" s="57">
        <v>0</v>
      </c>
    </row>
    <row r="138" spans="1:12" x14ac:dyDescent="0.25">
      <c r="A138" s="201"/>
      <c r="B138" s="207"/>
      <c r="C138" s="204"/>
      <c r="D138" s="1" t="s">
        <v>66</v>
      </c>
      <c r="E138" s="54">
        <v>0</v>
      </c>
      <c r="F138" s="55">
        <v>0</v>
      </c>
      <c r="G138" s="56">
        <v>0</v>
      </c>
      <c r="H138" s="57">
        <v>0</v>
      </c>
      <c r="I138" s="58">
        <v>0</v>
      </c>
      <c r="J138" s="56">
        <v>0</v>
      </c>
      <c r="K138" s="56">
        <v>0</v>
      </c>
      <c r="L138" s="57">
        <v>0</v>
      </c>
    </row>
    <row r="139" spans="1:12" x14ac:dyDescent="0.25">
      <c r="A139" s="201"/>
      <c r="B139" s="207"/>
      <c r="C139" s="204"/>
      <c r="D139" s="1" t="s">
        <v>54</v>
      </c>
      <c r="E139" s="54">
        <v>0</v>
      </c>
      <c r="F139" s="55">
        <v>0</v>
      </c>
      <c r="G139" s="56">
        <v>0</v>
      </c>
      <c r="H139" s="57">
        <v>0</v>
      </c>
      <c r="I139" s="58">
        <v>0</v>
      </c>
      <c r="J139" s="56">
        <v>0</v>
      </c>
      <c r="K139" s="56">
        <v>0</v>
      </c>
      <c r="L139" s="57">
        <v>0</v>
      </c>
    </row>
    <row r="140" spans="1:12" x14ac:dyDescent="0.25">
      <c r="A140" s="201"/>
      <c r="B140" s="207"/>
      <c r="C140" s="204"/>
      <c r="D140" s="1" t="s">
        <v>67</v>
      </c>
      <c r="E140" s="54">
        <v>0</v>
      </c>
      <c r="F140" s="55">
        <v>0</v>
      </c>
      <c r="G140" s="56">
        <v>0</v>
      </c>
      <c r="H140" s="57">
        <v>0</v>
      </c>
      <c r="I140" s="58">
        <v>0</v>
      </c>
      <c r="J140" s="56">
        <v>0</v>
      </c>
      <c r="K140" s="56">
        <v>0</v>
      </c>
      <c r="L140" s="57">
        <v>0</v>
      </c>
    </row>
    <row r="141" spans="1:12" x14ac:dyDescent="0.25">
      <c r="A141" s="201"/>
      <c r="B141" s="207"/>
      <c r="C141" s="204"/>
      <c r="D141" s="1" t="s">
        <v>29</v>
      </c>
      <c r="E141" s="54">
        <v>49452</v>
      </c>
      <c r="F141" s="55">
        <v>403</v>
      </c>
      <c r="G141" s="56">
        <v>0</v>
      </c>
      <c r="H141" s="57">
        <v>0</v>
      </c>
      <c r="I141" s="58">
        <v>1311</v>
      </c>
      <c r="J141" s="56">
        <v>47908</v>
      </c>
      <c r="K141" s="56">
        <v>0</v>
      </c>
      <c r="L141" s="57">
        <v>0</v>
      </c>
    </row>
    <row r="142" spans="1:12" x14ac:dyDescent="0.25">
      <c r="A142" s="201"/>
      <c r="B142" s="207"/>
      <c r="C142" s="204"/>
      <c r="D142" s="1" t="s">
        <v>6</v>
      </c>
      <c r="E142" s="54">
        <v>114670</v>
      </c>
      <c r="F142" s="55">
        <v>0</v>
      </c>
      <c r="G142" s="56">
        <v>0</v>
      </c>
      <c r="H142" s="57">
        <v>0</v>
      </c>
      <c r="I142" s="58">
        <v>109086</v>
      </c>
      <c r="J142" s="56">
        <v>0</v>
      </c>
      <c r="K142" s="56">
        <v>0</v>
      </c>
      <c r="L142" s="57">
        <v>0</v>
      </c>
    </row>
    <row r="143" spans="1:12" x14ac:dyDescent="0.25">
      <c r="A143" s="201"/>
      <c r="B143" s="207"/>
      <c r="C143" s="204"/>
      <c r="D143" s="1" t="s">
        <v>76</v>
      </c>
      <c r="E143" s="54">
        <v>0</v>
      </c>
      <c r="F143" s="55">
        <v>0</v>
      </c>
      <c r="G143" s="56">
        <v>0</v>
      </c>
      <c r="H143" s="57">
        <v>0</v>
      </c>
      <c r="I143" s="58">
        <v>0</v>
      </c>
      <c r="J143" s="56">
        <v>0</v>
      </c>
      <c r="K143" s="56">
        <v>0</v>
      </c>
      <c r="L143" s="57">
        <v>0</v>
      </c>
    </row>
    <row r="144" spans="1:12" x14ac:dyDescent="0.25">
      <c r="A144" s="201"/>
      <c r="B144" s="207"/>
      <c r="C144" s="204"/>
      <c r="D144" s="1" t="s">
        <v>36</v>
      </c>
      <c r="E144" s="54">
        <v>0</v>
      </c>
      <c r="F144" s="55">
        <v>0</v>
      </c>
      <c r="G144" s="56">
        <v>0</v>
      </c>
      <c r="H144" s="57">
        <v>0</v>
      </c>
      <c r="I144" s="58">
        <v>0</v>
      </c>
      <c r="J144" s="56">
        <v>0</v>
      </c>
      <c r="K144" s="56">
        <v>0</v>
      </c>
      <c r="L144" s="57">
        <v>0</v>
      </c>
    </row>
    <row r="145" spans="1:12" x14ac:dyDescent="0.25">
      <c r="A145" s="201"/>
      <c r="B145" s="207"/>
      <c r="C145" s="204"/>
      <c r="D145" s="1" t="s">
        <v>24</v>
      </c>
      <c r="E145" s="54">
        <v>4006770</v>
      </c>
      <c r="F145" s="55">
        <v>0</v>
      </c>
      <c r="G145" s="56">
        <v>0</v>
      </c>
      <c r="H145" s="57">
        <v>0</v>
      </c>
      <c r="I145" s="58">
        <v>85033</v>
      </c>
      <c r="J145" s="56">
        <v>3855449</v>
      </c>
      <c r="K145" s="56">
        <v>0</v>
      </c>
      <c r="L145" s="57">
        <v>0</v>
      </c>
    </row>
    <row r="146" spans="1:12" x14ac:dyDescent="0.25">
      <c r="A146" s="201"/>
      <c r="B146" s="207"/>
      <c r="C146" s="204"/>
      <c r="D146" s="1" t="s">
        <v>77</v>
      </c>
      <c r="E146" s="54">
        <v>0</v>
      </c>
      <c r="F146" s="55">
        <v>0</v>
      </c>
      <c r="G146" s="56">
        <v>0</v>
      </c>
      <c r="H146" s="57">
        <v>0</v>
      </c>
      <c r="I146" s="58">
        <v>0</v>
      </c>
      <c r="J146" s="56">
        <v>30637</v>
      </c>
      <c r="K146" s="56">
        <v>0</v>
      </c>
      <c r="L146" s="57">
        <v>0</v>
      </c>
    </row>
    <row r="147" spans="1:12" x14ac:dyDescent="0.25">
      <c r="A147" s="201"/>
      <c r="B147" s="207"/>
      <c r="C147" s="204"/>
      <c r="D147" s="1" t="s">
        <v>7</v>
      </c>
      <c r="E147" s="54">
        <v>0</v>
      </c>
      <c r="F147" s="55">
        <v>0</v>
      </c>
      <c r="G147" s="56">
        <v>0</v>
      </c>
      <c r="H147" s="57">
        <v>0</v>
      </c>
      <c r="I147" s="58">
        <v>0</v>
      </c>
      <c r="J147" s="56">
        <v>0</v>
      </c>
      <c r="K147" s="56">
        <v>0</v>
      </c>
      <c r="L147" s="57">
        <v>0</v>
      </c>
    </row>
    <row r="148" spans="1:12" x14ac:dyDescent="0.25">
      <c r="A148" s="201"/>
      <c r="B148" s="207"/>
      <c r="C148" s="204"/>
      <c r="D148" s="1" t="s">
        <v>104</v>
      </c>
      <c r="E148" s="54">
        <v>13130</v>
      </c>
      <c r="F148" s="55">
        <v>0</v>
      </c>
      <c r="G148" s="56">
        <v>69</v>
      </c>
      <c r="H148" s="57">
        <v>0</v>
      </c>
      <c r="I148" s="58">
        <v>0</v>
      </c>
      <c r="J148" s="56">
        <v>0</v>
      </c>
      <c r="K148" s="56">
        <v>0</v>
      </c>
      <c r="L148" s="57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54">
        <v>0</v>
      </c>
      <c r="F151" s="55">
        <v>211172</v>
      </c>
      <c r="G151" s="56">
        <v>0</v>
      </c>
      <c r="H151" s="57">
        <v>0</v>
      </c>
      <c r="I151" s="55">
        <v>207872</v>
      </c>
      <c r="J151" s="56">
        <v>0</v>
      </c>
      <c r="K151" s="56">
        <v>0</v>
      </c>
      <c r="L151" s="57">
        <v>0</v>
      </c>
    </row>
    <row r="152" spans="1:12" x14ac:dyDescent="0.25">
      <c r="A152" s="201"/>
      <c r="B152" s="204"/>
      <c r="C152" s="204"/>
      <c r="D152" s="1" t="s">
        <v>23</v>
      </c>
      <c r="E152" s="54">
        <v>0</v>
      </c>
      <c r="F152" s="55">
        <v>0</v>
      </c>
      <c r="G152" s="56">
        <v>0</v>
      </c>
      <c r="H152" s="57">
        <v>0</v>
      </c>
      <c r="I152" s="55">
        <v>0</v>
      </c>
      <c r="J152" s="56">
        <v>0</v>
      </c>
      <c r="K152" s="56">
        <v>0</v>
      </c>
      <c r="L152" s="57">
        <v>0</v>
      </c>
    </row>
    <row r="153" spans="1:12" x14ac:dyDescent="0.25">
      <c r="A153" s="201"/>
      <c r="B153" s="204"/>
      <c r="C153" s="204"/>
      <c r="D153" s="1" t="s">
        <v>3</v>
      </c>
      <c r="E153" s="54">
        <v>86175</v>
      </c>
      <c r="F153" s="55">
        <v>0</v>
      </c>
      <c r="G153" s="56">
        <v>0</v>
      </c>
      <c r="H153" s="57">
        <v>0</v>
      </c>
      <c r="I153" s="55">
        <v>0</v>
      </c>
      <c r="J153" s="56">
        <v>83797</v>
      </c>
      <c r="K153" s="56">
        <v>0</v>
      </c>
      <c r="L153" s="57">
        <v>0</v>
      </c>
    </row>
    <row r="154" spans="1:12" x14ac:dyDescent="0.25">
      <c r="A154" s="201"/>
      <c r="B154" s="204"/>
      <c r="C154" s="204"/>
      <c r="D154" s="1" t="s">
        <v>49</v>
      </c>
      <c r="E154" s="54">
        <v>0</v>
      </c>
      <c r="F154" s="55">
        <v>0</v>
      </c>
      <c r="G154" s="56">
        <v>0</v>
      </c>
      <c r="H154" s="57">
        <v>0</v>
      </c>
      <c r="I154" s="55">
        <v>0</v>
      </c>
      <c r="J154" s="56">
        <v>0</v>
      </c>
      <c r="K154" s="56">
        <v>0</v>
      </c>
      <c r="L154" s="57">
        <v>0</v>
      </c>
    </row>
    <row r="155" spans="1:12" x14ac:dyDescent="0.25">
      <c r="A155" s="201"/>
      <c r="B155" s="204"/>
      <c r="C155" s="204"/>
      <c r="D155" s="1" t="s">
        <v>95</v>
      </c>
      <c r="E155" s="54">
        <v>0</v>
      </c>
      <c r="F155" s="55">
        <v>0</v>
      </c>
      <c r="G155" s="56">
        <v>0</v>
      </c>
      <c r="H155" s="57">
        <v>0</v>
      </c>
      <c r="I155" s="55">
        <v>0</v>
      </c>
      <c r="J155" s="56">
        <v>0</v>
      </c>
      <c r="K155" s="56">
        <v>0</v>
      </c>
      <c r="L155" s="57">
        <v>0</v>
      </c>
    </row>
    <row r="156" spans="1:12" x14ac:dyDescent="0.25">
      <c r="A156" s="201"/>
      <c r="B156" s="204"/>
      <c r="C156" s="204"/>
      <c r="D156" s="1" t="s">
        <v>4</v>
      </c>
      <c r="E156" s="54">
        <v>520</v>
      </c>
      <c r="F156" s="55">
        <v>127689</v>
      </c>
      <c r="G156" s="56">
        <v>0</v>
      </c>
      <c r="H156" s="57">
        <v>0</v>
      </c>
      <c r="I156" s="55">
        <v>149204</v>
      </c>
      <c r="J156" s="56">
        <v>0</v>
      </c>
      <c r="K156" s="56">
        <v>0</v>
      </c>
      <c r="L156" s="57">
        <v>0</v>
      </c>
    </row>
    <row r="157" spans="1:12" x14ac:dyDescent="0.25">
      <c r="A157" s="201"/>
      <c r="B157" s="204"/>
      <c r="C157" s="204"/>
      <c r="D157" s="1" t="s">
        <v>52</v>
      </c>
      <c r="E157" s="54">
        <v>0</v>
      </c>
      <c r="F157" s="55">
        <v>0</v>
      </c>
      <c r="G157" s="56">
        <v>0</v>
      </c>
      <c r="H157" s="57">
        <v>0</v>
      </c>
      <c r="I157" s="55">
        <v>0</v>
      </c>
      <c r="J157" s="56">
        <v>0</v>
      </c>
      <c r="K157" s="56">
        <v>0</v>
      </c>
      <c r="L157" s="57">
        <v>0</v>
      </c>
    </row>
    <row r="158" spans="1:12" x14ac:dyDescent="0.25">
      <c r="A158" s="201"/>
      <c r="B158" s="204"/>
      <c r="C158" s="204"/>
      <c r="D158" s="1" t="s">
        <v>79</v>
      </c>
      <c r="E158" s="54">
        <v>0</v>
      </c>
      <c r="F158" s="55">
        <v>0</v>
      </c>
      <c r="G158" s="56">
        <v>0</v>
      </c>
      <c r="H158" s="57">
        <v>0</v>
      </c>
      <c r="I158" s="55">
        <v>0</v>
      </c>
      <c r="J158" s="56">
        <v>0</v>
      </c>
      <c r="K158" s="56">
        <v>0</v>
      </c>
      <c r="L158" s="57">
        <v>0</v>
      </c>
    </row>
    <row r="159" spans="1:12" x14ac:dyDescent="0.25">
      <c r="A159" s="201"/>
      <c r="B159" s="204"/>
      <c r="C159" s="204"/>
      <c r="D159" s="1" t="s">
        <v>54</v>
      </c>
      <c r="E159" s="54">
        <v>0</v>
      </c>
      <c r="F159" s="55">
        <v>0</v>
      </c>
      <c r="G159" s="56">
        <v>0</v>
      </c>
      <c r="H159" s="57">
        <v>0</v>
      </c>
      <c r="I159" s="55">
        <v>0</v>
      </c>
      <c r="J159" s="56">
        <v>0</v>
      </c>
      <c r="K159" s="56">
        <v>0</v>
      </c>
      <c r="L159" s="57">
        <v>0</v>
      </c>
    </row>
    <row r="160" spans="1:12" x14ac:dyDescent="0.25">
      <c r="A160" s="201"/>
      <c r="B160" s="204"/>
      <c r="C160" s="204"/>
      <c r="D160" s="1" t="s">
        <v>67</v>
      </c>
      <c r="E160" s="54">
        <v>0</v>
      </c>
      <c r="F160" s="55">
        <v>0</v>
      </c>
      <c r="G160" s="56">
        <v>0</v>
      </c>
      <c r="H160" s="57">
        <v>0</v>
      </c>
      <c r="I160" s="55">
        <v>0</v>
      </c>
      <c r="J160" s="56">
        <v>0</v>
      </c>
      <c r="K160" s="56">
        <v>0</v>
      </c>
      <c r="L160" s="57">
        <v>0</v>
      </c>
    </row>
    <row r="161" spans="1:12" x14ac:dyDescent="0.25">
      <c r="A161" s="201"/>
      <c r="B161" s="204"/>
      <c r="C161" s="204"/>
      <c r="D161" s="1" t="s">
        <v>29</v>
      </c>
      <c r="E161" s="54">
        <v>0</v>
      </c>
      <c r="F161" s="55">
        <v>0</v>
      </c>
      <c r="G161" s="56">
        <v>0</v>
      </c>
      <c r="H161" s="57">
        <v>0</v>
      </c>
      <c r="I161" s="55">
        <v>0</v>
      </c>
      <c r="J161" s="56">
        <v>0</v>
      </c>
      <c r="K161" s="56">
        <v>0</v>
      </c>
      <c r="L161" s="57">
        <v>0</v>
      </c>
    </row>
    <row r="162" spans="1:12" x14ac:dyDescent="0.25">
      <c r="A162" s="201"/>
      <c r="B162" s="204"/>
      <c r="C162" s="204"/>
      <c r="D162" s="1" t="s">
        <v>6</v>
      </c>
      <c r="E162" s="54">
        <v>0</v>
      </c>
      <c r="F162" s="55">
        <v>425485</v>
      </c>
      <c r="G162" s="56">
        <v>0</v>
      </c>
      <c r="H162" s="57">
        <v>0</v>
      </c>
      <c r="I162" s="55">
        <v>412986</v>
      </c>
      <c r="J162" s="56">
        <v>0</v>
      </c>
      <c r="K162" s="56">
        <v>0</v>
      </c>
      <c r="L162" s="57">
        <v>0</v>
      </c>
    </row>
    <row r="163" spans="1:12" x14ac:dyDescent="0.25">
      <c r="A163" s="201"/>
      <c r="B163" s="204"/>
      <c r="C163" s="204"/>
      <c r="D163" s="1" t="s">
        <v>24</v>
      </c>
      <c r="E163" s="54">
        <v>0</v>
      </c>
      <c r="F163" s="55">
        <v>0</v>
      </c>
      <c r="G163" s="56">
        <v>0</v>
      </c>
      <c r="H163" s="57">
        <v>0</v>
      </c>
      <c r="I163" s="55">
        <v>0</v>
      </c>
      <c r="J163" s="56">
        <v>0</v>
      </c>
      <c r="K163" s="56">
        <v>0</v>
      </c>
      <c r="L163" s="57">
        <v>0</v>
      </c>
    </row>
    <row r="164" spans="1:12" x14ac:dyDescent="0.25">
      <c r="A164" s="201"/>
      <c r="B164" s="204"/>
      <c r="C164" s="204"/>
      <c r="D164" s="1" t="s">
        <v>58</v>
      </c>
      <c r="E164" s="54">
        <v>0</v>
      </c>
      <c r="F164" s="55">
        <v>0</v>
      </c>
      <c r="G164" s="56">
        <v>0</v>
      </c>
      <c r="H164" s="57">
        <v>0</v>
      </c>
      <c r="I164" s="55">
        <v>0</v>
      </c>
      <c r="J164" s="56">
        <v>0</v>
      </c>
      <c r="K164" s="56">
        <v>0</v>
      </c>
      <c r="L164" s="57">
        <v>0</v>
      </c>
    </row>
    <row r="165" spans="1:12" x14ac:dyDescent="0.25">
      <c r="A165" s="201"/>
      <c r="B165" s="204"/>
      <c r="C165" s="204"/>
      <c r="D165" s="1" t="s">
        <v>59</v>
      </c>
      <c r="E165" s="54">
        <v>0</v>
      </c>
      <c r="F165" s="55">
        <v>0</v>
      </c>
      <c r="G165" s="56">
        <v>0</v>
      </c>
      <c r="H165" s="57">
        <v>0</v>
      </c>
      <c r="I165" s="55">
        <v>0</v>
      </c>
      <c r="J165" s="56">
        <v>0</v>
      </c>
      <c r="K165" s="56">
        <v>0</v>
      </c>
      <c r="L165" s="57">
        <v>0</v>
      </c>
    </row>
    <row r="166" spans="1:12" ht="15.75" thickBot="1" x14ac:dyDescent="0.3">
      <c r="A166" s="202"/>
      <c r="B166" s="205"/>
      <c r="C166" s="205"/>
      <c r="D166" s="6" t="s">
        <v>113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54">
        <v>0</v>
      </c>
      <c r="F168" s="55">
        <v>0</v>
      </c>
      <c r="G168" s="56">
        <v>0</v>
      </c>
      <c r="H168" s="57">
        <v>0</v>
      </c>
      <c r="I168" s="58">
        <v>0</v>
      </c>
      <c r="J168" s="56">
        <v>0</v>
      </c>
      <c r="K168" s="56">
        <v>0</v>
      </c>
      <c r="L168" s="57">
        <v>0</v>
      </c>
    </row>
    <row r="169" spans="1:12" x14ac:dyDescent="0.25">
      <c r="A169" s="201"/>
      <c r="B169" s="207"/>
      <c r="C169" s="204"/>
      <c r="D169" s="1" t="s">
        <v>2</v>
      </c>
      <c r="E169" s="54">
        <v>45043</v>
      </c>
      <c r="F169" s="55">
        <v>0</v>
      </c>
      <c r="G169" s="56">
        <v>0</v>
      </c>
      <c r="H169" s="57">
        <v>0</v>
      </c>
      <c r="I169" s="58">
        <v>260</v>
      </c>
      <c r="J169" s="56">
        <v>77489</v>
      </c>
      <c r="K169" s="56">
        <v>0</v>
      </c>
      <c r="L169" s="57">
        <v>0</v>
      </c>
    </row>
    <row r="170" spans="1:12" x14ac:dyDescent="0.25">
      <c r="A170" s="201"/>
      <c r="B170" s="207"/>
      <c r="C170" s="204"/>
      <c r="D170" s="1" t="s">
        <v>23</v>
      </c>
      <c r="E170" s="58">
        <v>0</v>
      </c>
      <c r="F170" s="56">
        <v>0</v>
      </c>
      <c r="G170" s="56">
        <v>0</v>
      </c>
      <c r="H170" s="57">
        <v>0</v>
      </c>
      <c r="I170" s="58">
        <v>0</v>
      </c>
      <c r="J170" s="56">
        <v>0</v>
      </c>
      <c r="K170" s="56">
        <v>0</v>
      </c>
      <c r="L170" s="57">
        <v>0</v>
      </c>
    </row>
    <row r="171" spans="1:12" x14ac:dyDescent="0.25">
      <c r="A171" s="201"/>
      <c r="B171" s="207"/>
      <c r="C171" s="204"/>
      <c r="D171" s="1" t="s">
        <v>3</v>
      </c>
      <c r="E171" s="54">
        <v>4914</v>
      </c>
      <c r="F171" s="55">
        <v>0</v>
      </c>
      <c r="G171" s="56">
        <v>0</v>
      </c>
      <c r="H171" s="57">
        <v>0</v>
      </c>
      <c r="I171" s="58">
        <v>0</v>
      </c>
      <c r="J171" s="56">
        <v>10308</v>
      </c>
      <c r="K171" s="56">
        <v>0</v>
      </c>
      <c r="L171" s="57">
        <v>0</v>
      </c>
    </row>
    <row r="172" spans="1:12" x14ac:dyDescent="0.25">
      <c r="A172" s="201"/>
      <c r="B172" s="207"/>
      <c r="C172" s="204"/>
      <c r="D172" s="1" t="s">
        <v>4</v>
      </c>
      <c r="E172" s="54">
        <v>34452</v>
      </c>
      <c r="F172" s="55">
        <v>4576</v>
      </c>
      <c r="G172" s="56">
        <v>0</v>
      </c>
      <c r="H172" s="57">
        <v>0</v>
      </c>
      <c r="I172" s="58">
        <v>0</v>
      </c>
      <c r="J172" s="56">
        <v>13863</v>
      </c>
      <c r="K172" s="56">
        <v>0</v>
      </c>
      <c r="L172" s="57">
        <v>0</v>
      </c>
    </row>
    <row r="173" spans="1:12" x14ac:dyDescent="0.25">
      <c r="A173" s="201"/>
      <c r="B173" s="207"/>
      <c r="C173" s="204"/>
      <c r="D173" s="1" t="s">
        <v>52</v>
      </c>
      <c r="E173" s="54">
        <v>0</v>
      </c>
      <c r="F173" s="55">
        <v>0</v>
      </c>
      <c r="G173" s="56">
        <v>0</v>
      </c>
      <c r="H173" s="57">
        <v>0</v>
      </c>
      <c r="I173" s="58">
        <v>0</v>
      </c>
      <c r="J173" s="56">
        <v>0</v>
      </c>
      <c r="K173" s="56">
        <v>0</v>
      </c>
      <c r="L173" s="57">
        <v>0</v>
      </c>
    </row>
    <row r="174" spans="1:12" x14ac:dyDescent="0.25">
      <c r="A174" s="201"/>
      <c r="B174" s="207"/>
      <c r="C174" s="204"/>
      <c r="D174" s="1" t="s">
        <v>67</v>
      </c>
      <c r="E174" s="54">
        <v>0</v>
      </c>
      <c r="F174" s="55">
        <v>0</v>
      </c>
      <c r="G174" s="56">
        <v>0</v>
      </c>
      <c r="H174" s="57">
        <v>0</v>
      </c>
      <c r="I174" s="58">
        <v>0</v>
      </c>
      <c r="J174" s="56">
        <v>0</v>
      </c>
      <c r="K174" s="56">
        <v>0</v>
      </c>
      <c r="L174" s="57">
        <v>0</v>
      </c>
    </row>
    <row r="175" spans="1:12" x14ac:dyDescent="0.25">
      <c r="A175" s="201"/>
      <c r="B175" s="207"/>
      <c r="C175" s="204"/>
      <c r="D175" s="1" t="s">
        <v>111</v>
      </c>
      <c r="E175" s="54">
        <v>0</v>
      </c>
      <c r="F175" s="55">
        <v>0</v>
      </c>
      <c r="G175" s="56">
        <v>0</v>
      </c>
      <c r="H175" s="57">
        <v>0</v>
      </c>
      <c r="I175" s="58">
        <v>0</v>
      </c>
      <c r="J175" s="56">
        <v>0</v>
      </c>
      <c r="K175" s="56">
        <v>0</v>
      </c>
      <c r="L175" s="57">
        <v>0</v>
      </c>
    </row>
    <row r="176" spans="1:12" x14ac:dyDescent="0.25">
      <c r="A176" s="201"/>
      <c r="B176" s="207"/>
      <c r="C176" s="204"/>
      <c r="D176" s="1" t="s">
        <v>68</v>
      </c>
      <c r="E176" s="54">
        <v>0</v>
      </c>
      <c r="F176" s="55">
        <v>0</v>
      </c>
      <c r="G176" s="56">
        <v>0</v>
      </c>
      <c r="H176" s="57">
        <v>0</v>
      </c>
      <c r="I176" s="58">
        <v>0</v>
      </c>
      <c r="J176" s="56">
        <v>0</v>
      </c>
      <c r="K176" s="56">
        <v>0</v>
      </c>
      <c r="L176" s="57">
        <v>0</v>
      </c>
    </row>
    <row r="177" spans="1:13" x14ac:dyDescent="0.25">
      <c r="A177" s="201"/>
      <c r="B177" s="207"/>
      <c r="C177" s="204"/>
      <c r="D177" s="1" t="s">
        <v>69</v>
      </c>
      <c r="E177" s="54">
        <v>0</v>
      </c>
      <c r="F177" s="55">
        <v>0</v>
      </c>
      <c r="G177" s="56">
        <v>0</v>
      </c>
      <c r="H177" s="57">
        <v>0</v>
      </c>
      <c r="I177" s="58">
        <v>0</v>
      </c>
      <c r="J177" s="56">
        <v>0</v>
      </c>
      <c r="K177" s="56">
        <v>0</v>
      </c>
      <c r="L177" s="57">
        <v>0</v>
      </c>
    </row>
    <row r="178" spans="1:13" x14ac:dyDescent="0.25">
      <c r="A178" s="201"/>
      <c r="B178" s="207"/>
      <c r="C178" s="204"/>
      <c r="D178" s="1" t="s">
        <v>29</v>
      </c>
      <c r="E178" s="54">
        <v>0</v>
      </c>
      <c r="F178" s="55">
        <v>5651</v>
      </c>
      <c r="G178" s="56">
        <v>0</v>
      </c>
      <c r="H178" s="57">
        <v>0</v>
      </c>
      <c r="I178" s="58">
        <v>0</v>
      </c>
      <c r="J178" s="56">
        <v>41954</v>
      </c>
      <c r="K178" s="56">
        <v>0</v>
      </c>
      <c r="L178" s="57">
        <v>0</v>
      </c>
    </row>
    <row r="179" spans="1:13" x14ac:dyDescent="0.25">
      <c r="A179" s="201"/>
      <c r="B179" s="207"/>
      <c r="C179" s="204"/>
      <c r="D179" s="1" t="s">
        <v>6</v>
      </c>
      <c r="E179" s="54">
        <v>23276</v>
      </c>
      <c r="F179" s="55">
        <v>0</v>
      </c>
      <c r="G179" s="56">
        <v>60933</v>
      </c>
      <c r="H179" s="57">
        <v>0</v>
      </c>
      <c r="I179" s="58">
        <v>74205</v>
      </c>
      <c r="J179" s="56">
        <v>0</v>
      </c>
      <c r="K179" s="56">
        <v>0</v>
      </c>
      <c r="L179" s="57">
        <v>0</v>
      </c>
    </row>
    <row r="180" spans="1:13" x14ac:dyDescent="0.25">
      <c r="A180" s="201"/>
      <c r="B180" s="207"/>
      <c r="C180" s="204"/>
      <c r="D180" s="1" t="s">
        <v>82</v>
      </c>
      <c r="E180" s="54">
        <v>0</v>
      </c>
      <c r="F180" s="55">
        <v>0</v>
      </c>
      <c r="G180" s="56">
        <v>0</v>
      </c>
      <c r="H180" s="57">
        <v>0</v>
      </c>
      <c r="I180" s="58">
        <v>0</v>
      </c>
      <c r="J180" s="56">
        <v>0</v>
      </c>
      <c r="K180" s="56">
        <v>0</v>
      </c>
      <c r="L180" s="57">
        <v>0</v>
      </c>
    </row>
    <row r="181" spans="1:13" x14ac:dyDescent="0.25">
      <c r="A181" s="201"/>
      <c r="B181" s="207"/>
      <c r="C181" s="204"/>
      <c r="D181" s="1" t="s">
        <v>58</v>
      </c>
      <c r="E181" s="54">
        <v>0</v>
      </c>
      <c r="F181" s="55">
        <v>0</v>
      </c>
      <c r="G181" s="56">
        <v>0</v>
      </c>
      <c r="H181" s="57">
        <v>0</v>
      </c>
      <c r="I181" s="58">
        <v>0</v>
      </c>
      <c r="J181" s="56">
        <v>0</v>
      </c>
      <c r="K181" s="56">
        <v>0</v>
      </c>
      <c r="L181" s="57">
        <v>0</v>
      </c>
    </row>
    <row r="182" spans="1:13" x14ac:dyDescent="0.25">
      <c r="A182" s="201"/>
      <c r="B182" s="207"/>
      <c r="C182" s="204"/>
      <c r="D182" s="1" t="s">
        <v>7</v>
      </c>
      <c r="E182" s="54">
        <v>0</v>
      </c>
      <c r="F182" s="55">
        <v>0</v>
      </c>
      <c r="G182" s="56">
        <v>0</v>
      </c>
      <c r="H182" s="57">
        <v>0</v>
      </c>
      <c r="I182" s="58">
        <v>0</v>
      </c>
      <c r="J182" s="56">
        <v>0</v>
      </c>
      <c r="K182" s="56">
        <v>0</v>
      </c>
      <c r="L182" s="57">
        <v>0</v>
      </c>
    </row>
    <row r="183" spans="1:13" x14ac:dyDescent="0.25">
      <c r="A183" s="201"/>
      <c r="B183" s="207"/>
      <c r="C183" s="204"/>
      <c r="D183" s="1" t="s">
        <v>104</v>
      </c>
      <c r="E183" s="54">
        <v>268</v>
      </c>
      <c r="F183" s="55">
        <v>0</v>
      </c>
      <c r="G183" s="56">
        <v>0</v>
      </c>
      <c r="H183" s="57">
        <v>0</v>
      </c>
      <c r="I183" s="58">
        <v>0</v>
      </c>
      <c r="J183" s="56">
        <v>0</v>
      </c>
      <c r="K183" s="56">
        <v>242</v>
      </c>
      <c r="L183" s="57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  <c r="M185" s="72"/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1"/>
      <c r="B187" s="207"/>
      <c r="C187" s="204"/>
      <c r="D187" s="1" t="s">
        <v>36</v>
      </c>
      <c r="E187" s="54">
        <v>133363</v>
      </c>
      <c r="F187" s="56">
        <v>0</v>
      </c>
      <c r="G187" s="56">
        <v>0</v>
      </c>
      <c r="H187" s="57">
        <v>0</v>
      </c>
      <c r="I187" s="54">
        <v>0</v>
      </c>
      <c r="J187" s="56">
        <v>93850</v>
      </c>
      <c r="K187" s="56">
        <v>0</v>
      </c>
      <c r="L187" s="57">
        <v>0</v>
      </c>
    </row>
    <row r="188" spans="1:13" x14ac:dyDescent="0.25">
      <c r="A188" s="201"/>
      <c r="B188" s="207"/>
      <c r="C188" s="204"/>
      <c r="D188" s="1" t="s">
        <v>24</v>
      </c>
      <c r="E188" s="54">
        <v>771326</v>
      </c>
      <c r="F188" s="56">
        <v>0</v>
      </c>
      <c r="G188" s="56">
        <v>0</v>
      </c>
      <c r="H188" s="57">
        <v>0</v>
      </c>
      <c r="I188" s="54">
        <v>0</v>
      </c>
      <c r="J188" s="56">
        <v>775523</v>
      </c>
      <c r="K188" s="56">
        <v>0</v>
      </c>
      <c r="L188" s="57">
        <v>0</v>
      </c>
    </row>
    <row r="189" spans="1:13" x14ac:dyDescent="0.25">
      <c r="A189" s="201"/>
      <c r="B189" s="207"/>
      <c r="C189" s="204"/>
      <c r="D189" s="1" t="s">
        <v>104</v>
      </c>
      <c r="E189" s="54">
        <v>0</v>
      </c>
      <c r="F189" s="56">
        <v>0</v>
      </c>
      <c r="G189" s="56">
        <v>820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1"/>
      <c r="B190" s="207"/>
      <c r="C190" s="204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0</v>
      </c>
      <c r="J190" s="56">
        <v>0</v>
      </c>
      <c r="K190" s="56">
        <v>0</v>
      </c>
      <c r="L190" s="57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1514</v>
      </c>
      <c r="F192" s="55">
        <v>63013</v>
      </c>
      <c r="G192" s="56">
        <v>0</v>
      </c>
      <c r="H192" s="57">
        <v>0</v>
      </c>
      <c r="I192" s="53">
        <v>48626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54">
        <v>580</v>
      </c>
      <c r="F193" s="55">
        <v>44157</v>
      </c>
      <c r="G193" s="56">
        <v>0</v>
      </c>
      <c r="H193" s="57">
        <v>0</v>
      </c>
      <c r="I193" s="58">
        <v>35480</v>
      </c>
      <c r="J193" s="56">
        <v>0</v>
      </c>
      <c r="K193" s="56">
        <v>0</v>
      </c>
      <c r="L193" s="57">
        <v>0</v>
      </c>
    </row>
    <row r="194" spans="1:12" x14ac:dyDescent="0.25">
      <c r="A194" s="201"/>
      <c r="B194" s="207"/>
      <c r="C194" s="204"/>
      <c r="D194" s="1" t="s">
        <v>40</v>
      </c>
      <c r="E194" s="54">
        <v>0</v>
      </c>
      <c r="F194" s="55">
        <v>0</v>
      </c>
      <c r="G194" s="56">
        <v>0</v>
      </c>
      <c r="H194" s="57">
        <v>0</v>
      </c>
      <c r="I194" s="58">
        <v>0</v>
      </c>
      <c r="J194" s="56">
        <v>0</v>
      </c>
      <c r="K194" s="56">
        <v>0</v>
      </c>
      <c r="L194" s="57">
        <v>0</v>
      </c>
    </row>
    <row r="195" spans="1:12" x14ac:dyDescent="0.25">
      <c r="A195" s="201"/>
      <c r="B195" s="207"/>
      <c r="C195" s="204"/>
      <c r="D195" s="1" t="s">
        <v>29</v>
      </c>
      <c r="E195" s="54">
        <v>467221</v>
      </c>
      <c r="F195" s="55">
        <v>0</v>
      </c>
      <c r="G195" s="56">
        <v>0</v>
      </c>
      <c r="H195" s="57">
        <v>0</v>
      </c>
      <c r="I195" s="58">
        <v>7970</v>
      </c>
      <c r="J195" s="56">
        <v>371781</v>
      </c>
      <c r="K195" s="56">
        <v>0</v>
      </c>
      <c r="L195" s="57">
        <v>0</v>
      </c>
    </row>
    <row r="196" spans="1:12" x14ac:dyDescent="0.25">
      <c r="A196" s="201"/>
      <c r="B196" s="207"/>
      <c r="C196" s="204"/>
      <c r="D196" s="1" t="s">
        <v>6</v>
      </c>
      <c r="E196" s="54">
        <v>0</v>
      </c>
      <c r="F196" s="55">
        <v>0</v>
      </c>
      <c r="G196" s="56">
        <v>0</v>
      </c>
      <c r="H196" s="57">
        <v>0</v>
      </c>
      <c r="I196" s="58">
        <v>0</v>
      </c>
      <c r="J196" s="56">
        <v>0</v>
      </c>
      <c r="K196" s="56">
        <v>0</v>
      </c>
      <c r="L196" s="57">
        <v>0</v>
      </c>
    </row>
    <row r="197" spans="1:12" x14ac:dyDescent="0.25">
      <c r="A197" s="201"/>
      <c r="B197" s="207"/>
      <c r="C197" s="204"/>
      <c r="D197" s="1" t="s">
        <v>36</v>
      </c>
      <c r="E197" s="54">
        <v>135627</v>
      </c>
      <c r="F197" s="55">
        <v>0</v>
      </c>
      <c r="G197" s="56">
        <v>0</v>
      </c>
      <c r="H197" s="57">
        <v>0</v>
      </c>
      <c r="I197" s="58">
        <v>0</v>
      </c>
      <c r="J197" s="56">
        <v>114565</v>
      </c>
      <c r="K197" s="56">
        <v>0</v>
      </c>
      <c r="L197" s="57">
        <v>0</v>
      </c>
    </row>
    <row r="198" spans="1:12" x14ac:dyDescent="0.25">
      <c r="A198" s="201"/>
      <c r="B198" s="207"/>
      <c r="C198" s="204"/>
      <c r="D198" s="1" t="s">
        <v>24</v>
      </c>
      <c r="E198" s="54">
        <v>526797</v>
      </c>
      <c r="F198" s="55">
        <v>0</v>
      </c>
      <c r="G198" s="56">
        <v>0</v>
      </c>
      <c r="H198" s="57">
        <v>0</v>
      </c>
      <c r="I198" s="58">
        <v>0</v>
      </c>
      <c r="J198" s="56">
        <v>640864</v>
      </c>
      <c r="K198" s="56">
        <v>0</v>
      </c>
      <c r="L198" s="57">
        <v>0</v>
      </c>
    </row>
    <row r="199" spans="1:12" x14ac:dyDescent="0.25">
      <c r="A199" s="201"/>
      <c r="B199" s="207"/>
      <c r="C199" s="204"/>
      <c r="D199" s="1" t="s">
        <v>77</v>
      </c>
      <c r="E199" s="54">
        <v>0</v>
      </c>
      <c r="F199" s="55">
        <v>0</v>
      </c>
      <c r="G199" s="56">
        <v>0</v>
      </c>
      <c r="H199" s="57">
        <v>0</v>
      </c>
      <c r="I199" s="58">
        <v>0</v>
      </c>
      <c r="J199" s="56">
        <v>5191</v>
      </c>
      <c r="K199" s="56">
        <v>0</v>
      </c>
      <c r="L199" s="57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0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0">
        <v>59768</v>
      </c>
      <c r="G201" s="51">
        <v>0</v>
      </c>
      <c r="H201" s="52">
        <v>0</v>
      </c>
      <c r="I201" s="53">
        <v>57240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54">
        <v>0</v>
      </c>
      <c r="F202" s="55">
        <v>12542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54">
        <v>0</v>
      </c>
      <c r="F203" s="55">
        <v>72087</v>
      </c>
      <c r="G203" s="56">
        <v>0</v>
      </c>
      <c r="H203" s="57">
        <v>0</v>
      </c>
      <c r="I203" s="58">
        <v>78700</v>
      </c>
      <c r="J203" s="56">
        <v>0</v>
      </c>
      <c r="K203" s="5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13346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0">
        <v>8889</v>
      </c>
      <c r="G206" s="51">
        <v>0</v>
      </c>
      <c r="H206" s="52">
        <v>0</v>
      </c>
      <c r="I206" s="53">
        <v>8889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54">
        <v>70386</v>
      </c>
      <c r="F207" s="55">
        <v>0</v>
      </c>
      <c r="G207" s="56">
        <v>0</v>
      </c>
      <c r="H207" s="57">
        <v>0</v>
      </c>
      <c r="I207" s="58">
        <v>0</v>
      </c>
      <c r="J207" s="56">
        <v>70386</v>
      </c>
      <c r="K207" s="56">
        <v>0</v>
      </c>
      <c r="L207" s="57">
        <v>0</v>
      </c>
    </row>
    <row r="208" spans="1:12" x14ac:dyDescent="0.25">
      <c r="A208" s="201"/>
      <c r="B208" s="204"/>
      <c r="C208" s="204"/>
      <c r="D208" s="1" t="s">
        <v>3</v>
      </c>
      <c r="E208" s="54">
        <v>11243</v>
      </c>
      <c r="F208" s="55">
        <v>0</v>
      </c>
      <c r="G208" s="56">
        <v>0</v>
      </c>
      <c r="H208" s="57">
        <v>0</v>
      </c>
      <c r="I208" s="58">
        <v>0</v>
      </c>
      <c r="J208" s="56">
        <v>11243</v>
      </c>
      <c r="K208" s="56">
        <v>0</v>
      </c>
      <c r="L208" s="57">
        <v>0</v>
      </c>
    </row>
    <row r="209" spans="1:12" x14ac:dyDescent="0.25">
      <c r="A209" s="201"/>
      <c r="B209" s="204"/>
      <c r="C209" s="204"/>
      <c r="D209" s="1" t="s">
        <v>4</v>
      </c>
      <c r="E209" s="54">
        <v>50206</v>
      </c>
      <c r="F209" s="55">
        <v>53854</v>
      </c>
      <c r="G209" s="56">
        <v>0</v>
      </c>
      <c r="H209" s="57">
        <v>0</v>
      </c>
      <c r="I209" s="58">
        <v>53854</v>
      </c>
      <c r="J209" s="56">
        <v>50206</v>
      </c>
      <c r="K209" s="56">
        <v>0</v>
      </c>
      <c r="L209" s="57">
        <v>0</v>
      </c>
    </row>
    <row r="210" spans="1:12" x14ac:dyDescent="0.25">
      <c r="A210" s="201"/>
      <c r="B210" s="204"/>
      <c r="C210" s="204"/>
      <c r="D210" s="1" t="s">
        <v>40</v>
      </c>
      <c r="E210" s="54">
        <v>0</v>
      </c>
      <c r="F210" s="55">
        <v>0</v>
      </c>
      <c r="G210" s="56">
        <v>0</v>
      </c>
      <c r="H210" s="57">
        <v>0</v>
      </c>
      <c r="I210" s="58">
        <v>0</v>
      </c>
      <c r="J210" s="56">
        <v>0</v>
      </c>
      <c r="K210" s="56">
        <v>0</v>
      </c>
      <c r="L210" s="57">
        <v>0</v>
      </c>
    </row>
    <row r="211" spans="1:12" x14ac:dyDescent="0.25">
      <c r="A211" s="201"/>
      <c r="B211" s="204"/>
      <c r="C211" s="204"/>
      <c r="D211" s="1" t="s">
        <v>29</v>
      </c>
      <c r="E211" s="54">
        <v>0</v>
      </c>
      <c r="F211" s="55">
        <v>0</v>
      </c>
      <c r="G211" s="56">
        <v>0</v>
      </c>
      <c r="H211" s="57">
        <v>0</v>
      </c>
      <c r="I211" s="58">
        <v>0</v>
      </c>
      <c r="J211" s="56">
        <v>0</v>
      </c>
      <c r="K211" s="56">
        <v>0</v>
      </c>
      <c r="L211" s="57">
        <v>0</v>
      </c>
    </row>
    <row r="212" spans="1:12" x14ac:dyDescent="0.25">
      <c r="A212" s="201"/>
      <c r="B212" s="204"/>
      <c r="C212" s="204"/>
      <c r="D212" s="1" t="s">
        <v>6</v>
      </c>
      <c r="E212" s="54">
        <v>0</v>
      </c>
      <c r="F212" s="55">
        <v>30114</v>
      </c>
      <c r="G212" s="56">
        <v>0</v>
      </c>
      <c r="H212" s="57">
        <v>0</v>
      </c>
      <c r="I212" s="58">
        <v>30114</v>
      </c>
      <c r="J212" s="56">
        <v>0</v>
      </c>
      <c r="K212" s="56">
        <v>0</v>
      </c>
      <c r="L212" s="57">
        <v>0</v>
      </c>
    </row>
    <row r="213" spans="1:12" x14ac:dyDescent="0.25">
      <c r="A213" s="201"/>
      <c r="B213" s="204"/>
      <c r="C213" s="204"/>
      <c r="D213" s="1" t="s">
        <v>76</v>
      </c>
      <c r="E213" s="54">
        <v>0</v>
      </c>
      <c r="F213" s="55">
        <v>0</v>
      </c>
      <c r="G213" s="56">
        <v>0</v>
      </c>
      <c r="H213" s="57">
        <v>0</v>
      </c>
      <c r="I213" s="58">
        <v>0</v>
      </c>
      <c r="J213" s="56">
        <v>0</v>
      </c>
      <c r="K213" s="56">
        <v>0</v>
      </c>
      <c r="L213" s="57">
        <v>0</v>
      </c>
    </row>
    <row r="214" spans="1:12" x14ac:dyDescent="0.25">
      <c r="A214" s="201"/>
      <c r="B214" s="204"/>
      <c r="C214" s="204"/>
      <c r="D214" s="1" t="s">
        <v>36</v>
      </c>
      <c r="E214" s="54">
        <v>0</v>
      </c>
      <c r="F214" s="55">
        <v>0</v>
      </c>
      <c r="G214" s="56">
        <v>0</v>
      </c>
      <c r="H214" s="57">
        <v>0</v>
      </c>
      <c r="I214" s="58">
        <v>0</v>
      </c>
      <c r="J214" s="56">
        <v>0</v>
      </c>
      <c r="K214" s="56">
        <v>0</v>
      </c>
      <c r="L214" s="57">
        <v>0</v>
      </c>
    </row>
    <row r="215" spans="1:12" x14ac:dyDescent="0.25">
      <c r="A215" s="201"/>
      <c r="B215" s="204"/>
      <c r="C215" s="204"/>
      <c r="D215" s="1" t="s">
        <v>24</v>
      </c>
      <c r="E215" s="54">
        <v>146866</v>
      </c>
      <c r="F215" s="55">
        <v>0</v>
      </c>
      <c r="G215" s="56">
        <v>0</v>
      </c>
      <c r="H215" s="57">
        <v>0</v>
      </c>
      <c r="I215" s="58">
        <v>0</v>
      </c>
      <c r="J215" s="56">
        <v>146866</v>
      </c>
      <c r="K215" s="56">
        <v>0</v>
      </c>
      <c r="L215" s="57">
        <v>0</v>
      </c>
    </row>
    <row r="216" spans="1:12" x14ac:dyDescent="0.25">
      <c r="A216" s="201"/>
      <c r="B216" s="204"/>
      <c r="C216" s="204"/>
      <c r="D216" s="1" t="s">
        <v>77</v>
      </c>
      <c r="E216" s="54">
        <v>16506</v>
      </c>
      <c r="F216" s="55">
        <v>0</v>
      </c>
      <c r="G216" s="56">
        <v>0</v>
      </c>
      <c r="H216" s="57">
        <v>0</v>
      </c>
      <c r="I216" s="58">
        <v>0</v>
      </c>
      <c r="J216" s="56">
        <v>16506</v>
      </c>
      <c r="K216" s="56">
        <v>0</v>
      </c>
      <c r="L216" s="57">
        <v>0</v>
      </c>
    </row>
    <row r="217" spans="1:12" x14ac:dyDescent="0.25">
      <c r="A217" s="201"/>
      <c r="B217" s="204"/>
      <c r="C217" s="204"/>
      <c r="D217" s="1" t="s">
        <v>7</v>
      </c>
      <c r="E217" s="54">
        <v>0</v>
      </c>
      <c r="F217" s="55">
        <v>0</v>
      </c>
      <c r="G217" s="56">
        <v>0</v>
      </c>
      <c r="H217" s="57">
        <v>0</v>
      </c>
      <c r="I217" s="58">
        <v>0</v>
      </c>
      <c r="J217" s="56">
        <v>0</v>
      </c>
      <c r="K217" s="56">
        <v>0</v>
      </c>
      <c r="L217" s="57">
        <v>0</v>
      </c>
    </row>
    <row r="218" spans="1:12" x14ac:dyDescent="0.25">
      <c r="A218" s="201"/>
      <c r="B218" s="204"/>
      <c r="C218" s="204"/>
      <c r="D218" s="1" t="s">
        <v>104</v>
      </c>
      <c r="E218" s="54">
        <v>0</v>
      </c>
      <c r="F218" s="55">
        <v>0</v>
      </c>
      <c r="G218" s="56">
        <v>0</v>
      </c>
      <c r="H218" s="57">
        <v>0</v>
      </c>
      <c r="I218" s="58">
        <v>0</v>
      </c>
      <c r="J218" s="56">
        <v>0</v>
      </c>
      <c r="K218" s="56">
        <v>0</v>
      </c>
      <c r="L218" s="57">
        <v>0</v>
      </c>
    </row>
    <row r="219" spans="1:12" x14ac:dyDescent="0.25">
      <c r="A219" s="201"/>
      <c r="B219" s="204"/>
      <c r="C219" s="204"/>
      <c r="D219" s="1" t="s">
        <v>59</v>
      </c>
      <c r="E219" s="54">
        <v>0</v>
      </c>
      <c r="F219" s="55">
        <v>0</v>
      </c>
      <c r="G219" s="56">
        <v>0</v>
      </c>
      <c r="H219" s="57">
        <v>0</v>
      </c>
      <c r="I219" s="58">
        <v>0</v>
      </c>
      <c r="J219" s="56">
        <v>0</v>
      </c>
      <c r="K219" s="56">
        <v>0</v>
      </c>
      <c r="L219" s="57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23216</v>
      </c>
      <c r="F220" s="60">
        <v>0</v>
      </c>
      <c r="G220" s="61">
        <v>0</v>
      </c>
      <c r="H220" s="62">
        <v>0</v>
      </c>
      <c r="I220" s="63">
        <v>0</v>
      </c>
      <c r="J220" s="61">
        <v>23216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17449</v>
      </c>
      <c r="H223" s="57">
        <v>0</v>
      </c>
      <c r="I223" s="58">
        <v>18564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1"/>
      <c r="B227" s="207"/>
      <c r="C227" s="204"/>
      <c r="D227" s="1" t="s">
        <v>33</v>
      </c>
      <c r="E227" s="54">
        <v>0</v>
      </c>
      <c r="F227" s="55">
        <v>0</v>
      </c>
      <c r="G227" s="56">
        <v>0</v>
      </c>
      <c r="H227" s="57">
        <v>0</v>
      </c>
      <c r="I227" s="55">
        <v>0</v>
      </c>
      <c r="J227" s="56">
        <v>0</v>
      </c>
      <c r="K227" s="56">
        <v>0</v>
      </c>
      <c r="L227" s="57">
        <v>0</v>
      </c>
    </row>
    <row r="228" spans="1:12" x14ac:dyDescent="0.25">
      <c r="A228" s="201"/>
      <c r="B228" s="207"/>
      <c r="C228" s="204"/>
      <c r="D228" s="1" t="s">
        <v>47</v>
      </c>
      <c r="E228" s="54">
        <v>0</v>
      </c>
      <c r="F228" s="55">
        <v>0</v>
      </c>
      <c r="G228" s="56">
        <v>0</v>
      </c>
      <c r="H228" s="57">
        <v>0</v>
      </c>
      <c r="I228" s="55">
        <v>0</v>
      </c>
      <c r="J228" s="56">
        <v>0</v>
      </c>
      <c r="K228" s="56">
        <v>0</v>
      </c>
      <c r="L228" s="57">
        <v>0</v>
      </c>
    </row>
    <row r="229" spans="1:12" x14ac:dyDescent="0.25">
      <c r="A229" s="201"/>
      <c r="B229" s="207"/>
      <c r="C229" s="204"/>
      <c r="D229" s="1" t="s">
        <v>65</v>
      </c>
      <c r="E229" s="54">
        <v>0</v>
      </c>
      <c r="F229" s="55">
        <v>0</v>
      </c>
      <c r="G229" s="56">
        <v>0</v>
      </c>
      <c r="H229" s="57">
        <v>0</v>
      </c>
      <c r="I229" s="55">
        <v>0</v>
      </c>
      <c r="J229" s="56">
        <v>0</v>
      </c>
      <c r="K229" s="56">
        <v>0</v>
      </c>
      <c r="L229" s="57">
        <v>0</v>
      </c>
    </row>
    <row r="230" spans="1:12" x14ac:dyDescent="0.25">
      <c r="A230" s="201"/>
      <c r="B230" s="207"/>
      <c r="C230" s="204"/>
      <c r="D230" s="1" t="s">
        <v>2</v>
      </c>
      <c r="E230" s="54">
        <v>10225</v>
      </c>
      <c r="F230" s="55">
        <v>0</v>
      </c>
      <c r="G230" s="56">
        <v>0</v>
      </c>
      <c r="H230" s="57">
        <v>0</v>
      </c>
      <c r="I230" s="55">
        <v>10869</v>
      </c>
      <c r="J230" s="56">
        <v>10236</v>
      </c>
      <c r="K230" s="56">
        <v>0</v>
      </c>
      <c r="L230" s="57">
        <v>0</v>
      </c>
    </row>
    <row r="231" spans="1:12" x14ac:dyDescent="0.25">
      <c r="A231" s="201"/>
      <c r="B231" s="207"/>
      <c r="C231" s="204"/>
      <c r="D231" s="1" t="s">
        <v>23</v>
      </c>
      <c r="E231" s="54">
        <v>0</v>
      </c>
      <c r="F231" s="55">
        <v>0</v>
      </c>
      <c r="G231" s="56">
        <v>0</v>
      </c>
      <c r="H231" s="57">
        <v>0</v>
      </c>
      <c r="I231" s="55">
        <v>0</v>
      </c>
      <c r="J231" s="56">
        <v>0</v>
      </c>
      <c r="K231" s="56">
        <v>0</v>
      </c>
      <c r="L231" s="57">
        <v>0</v>
      </c>
    </row>
    <row r="232" spans="1:12" x14ac:dyDescent="0.25">
      <c r="A232" s="201"/>
      <c r="B232" s="207"/>
      <c r="C232" s="204"/>
      <c r="D232" s="1" t="s">
        <v>3</v>
      </c>
      <c r="E232" s="54">
        <v>0</v>
      </c>
      <c r="F232" s="55">
        <v>0</v>
      </c>
      <c r="G232" s="56">
        <v>0</v>
      </c>
      <c r="H232" s="57">
        <v>0</v>
      </c>
      <c r="I232" s="55">
        <v>0</v>
      </c>
      <c r="J232" s="56">
        <v>0</v>
      </c>
      <c r="K232" s="56">
        <v>0</v>
      </c>
      <c r="L232" s="57">
        <v>0</v>
      </c>
    </row>
    <row r="233" spans="1:12" x14ac:dyDescent="0.25">
      <c r="A233" s="201"/>
      <c r="B233" s="207"/>
      <c r="C233" s="204"/>
      <c r="D233" s="1" t="s">
        <v>95</v>
      </c>
      <c r="E233" s="54">
        <v>0</v>
      </c>
      <c r="F233" s="55">
        <v>0</v>
      </c>
      <c r="G233" s="56">
        <v>0</v>
      </c>
      <c r="H233" s="57">
        <v>0</v>
      </c>
      <c r="I233" s="55">
        <v>0</v>
      </c>
      <c r="J233" s="56">
        <v>0</v>
      </c>
      <c r="K233" s="56">
        <v>0</v>
      </c>
      <c r="L233" s="57">
        <v>0</v>
      </c>
    </row>
    <row r="234" spans="1:12" x14ac:dyDescent="0.25">
      <c r="A234" s="201"/>
      <c r="B234" s="207"/>
      <c r="C234" s="204"/>
      <c r="D234" s="1" t="s">
        <v>4</v>
      </c>
      <c r="E234" s="54">
        <v>1794</v>
      </c>
      <c r="F234" s="55">
        <v>0</v>
      </c>
      <c r="G234" s="56">
        <v>0</v>
      </c>
      <c r="H234" s="57">
        <v>0</v>
      </c>
      <c r="I234" s="55">
        <v>0</v>
      </c>
      <c r="J234" s="56">
        <v>1794</v>
      </c>
      <c r="K234" s="56">
        <v>0</v>
      </c>
      <c r="L234" s="57">
        <v>0</v>
      </c>
    </row>
    <row r="235" spans="1:12" x14ac:dyDescent="0.25">
      <c r="A235" s="201"/>
      <c r="B235" s="207"/>
      <c r="C235" s="204"/>
      <c r="D235" s="1" t="s">
        <v>55</v>
      </c>
      <c r="E235" s="54">
        <v>0</v>
      </c>
      <c r="F235" s="55">
        <v>0</v>
      </c>
      <c r="G235" s="56">
        <v>0</v>
      </c>
      <c r="H235" s="57">
        <v>0</v>
      </c>
      <c r="I235" s="55">
        <v>0</v>
      </c>
      <c r="J235" s="56">
        <v>0</v>
      </c>
      <c r="K235" s="56">
        <v>0</v>
      </c>
      <c r="L235" s="57">
        <v>0</v>
      </c>
    </row>
    <row r="236" spans="1:12" x14ac:dyDescent="0.25">
      <c r="A236" s="201"/>
      <c r="B236" s="207"/>
      <c r="C236" s="204"/>
      <c r="D236" s="1" t="s">
        <v>70</v>
      </c>
      <c r="E236" s="54">
        <v>0</v>
      </c>
      <c r="F236" s="55">
        <v>0</v>
      </c>
      <c r="G236" s="56">
        <v>0</v>
      </c>
      <c r="H236" s="57">
        <v>0</v>
      </c>
      <c r="I236" s="55">
        <v>0</v>
      </c>
      <c r="J236" s="56">
        <v>0</v>
      </c>
      <c r="K236" s="56">
        <v>0</v>
      </c>
      <c r="L236" s="57">
        <v>0</v>
      </c>
    </row>
    <row r="237" spans="1:12" x14ac:dyDescent="0.25">
      <c r="A237" s="201"/>
      <c r="B237" s="207"/>
      <c r="C237" s="204"/>
      <c r="D237" s="1" t="s">
        <v>29</v>
      </c>
      <c r="E237" s="54">
        <v>0</v>
      </c>
      <c r="F237" s="55">
        <v>0</v>
      </c>
      <c r="G237" s="56">
        <v>0</v>
      </c>
      <c r="H237" s="57">
        <v>0</v>
      </c>
      <c r="I237" s="55">
        <v>0</v>
      </c>
      <c r="J237" s="56">
        <v>0</v>
      </c>
      <c r="K237" s="56">
        <v>0</v>
      </c>
      <c r="L237" s="57">
        <v>0</v>
      </c>
    </row>
    <row r="238" spans="1:12" x14ac:dyDescent="0.25">
      <c r="A238" s="201"/>
      <c r="B238" s="207"/>
      <c r="C238" s="204"/>
      <c r="D238" s="1" t="s">
        <v>6</v>
      </c>
      <c r="E238" s="54">
        <v>55099</v>
      </c>
      <c r="F238" s="55">
        <v>0</v>
      </c>
      <c r="G238" s="56">
        <v>10271</v>
      </c>
      <c r="H238" s="57">
        <v>0</v>
      </c>
      <c r="I238" s="55">
        <v>64751</v>
      </c>
      <c r="J238" s="56">
        <v>0</v>
      </c>
      <c r="K238" s="56">
        <v>0</v>
      </c>
      <c r="L238" s="57">
        <v>0</v>
      </c>
    </row>
    <row r="239" spans="1:12" x14ac:dyDescent="0.25">
      <c r="A239" s="201"/>
      <c r="B239" s="207"/>
      <c r="C239" s="204"/>
      <c r="D239" s="1" t="s">
        <v>36</v>
      </c>
      <c r="E239" s="54">
        <v>0</v>
      </c>
      <c r="F239" s="55">
        <v>0</v>
      </c>
      <c r="G239" s="56">
        <v>0</v>
      </c>
      <c r="H239" s="57">
        <v>0</v>
      </c>
      <c r="I239" s="55">
        <v>0</v>
      </c>
      <c r="J239" s="56">
        <v>0</v>
      </c>
      <c r="K239" s="56">
        <v>0</v>
      </c>
      <c r="L239" s="57">
        <v>0</v>
      </c>
    </row>
    <row r="240" spans="1:12" x14ac:dyDescent="0.25">
      <c r="A240" s="201"/>
      <c r="B240" s="207"/>
      <c r="C240" s="204"/>
      <c r="D240" s="1" t="s">
        <v>24</v>
      </c>
      <c r="E240" s="54">
        <v>52860</v>
      </c>
      <c r="F240" s="55">
        <v>0</v>
      </c>
      <c r="G240" s="56">
        <v>0</v>
      </c>
      <c r="H240" s="57">
        <v>0</v>
      </c>
      <c r="I240" s="55">
        <v>0</v>
      </c>
      <c r="J240" s="56">
        <v>52860</v>
      </c>
      <c r="K240" s="56">
        <v>0</v>
      </c>
      <c r="L240" s="57">
        <v>0</v>
      </c>
    </row>
    <row r="241" spans="1:12" x14ac:dyDescent="0.25">
      <c r="A241" s="201"/>
      <c r="B241" s="207"/>
      <c r="C241" s="204"/>
      <c r="D241" s="1" t="s">
        <v>105</v>
      </c>
      <c r="E241" s="54">
        <v>0</v>
      </c>
      <c r="F241" s="55">
        <v>0</v>
      </c>
      <c r="G241" s="56">
        <v>0</v>
      </c>
      <c r="H241" s="57">
        <v>0</v>
      </c>
      <c r="I241" s="55">
        <v>0</v>
      </c>
      <c r="J241" s="56">
        <v>0</v>
      </c>
      <c r="K241" s="56">
        <v>0</v>
      </c>
      <c r="L241" s="57">
        <v>0</v>
      </c>
    </row>
    <row r="242" spans="1:12" x14ac:dyDescent="0.25">
      <c r="A242" s="201"/>
      <c r="B242" s="207"/>
      <c r="C242" s="204"/>
      <c r="D242" s="1" t="s">
        <v>127</v>
      </c>
      <c r="E242" s="54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158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109306</v>
      </c>
      <c r="F244" s="51">
        <v>0</v>
      </c>
      <c r="G244" s="51">
        <v>0</v>
      </c>
      <c r="H244" s="52">
        <v>0</v>
      </c>
      <c r="I244" s="53">
        <v>109306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94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70" t="s">
        <v>40</v>
      </c>
      <c r="E250" s="49">
        <v>0</v>
      </c>
      <c r="F250" s="51">
        <v>6523</v>
      </c>
      <c r="G250" s="51">
        <v>626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1"/>
      <c r="B251" s="207"/>
      <c r="C251" s="204"/>
      <c r="D251" s="7" t="s">
        <v>24</v>
      </c>
      <c r="E251" s="54">
        <v>416</v>
      </c>
      <c r="F251" s="56">
        <v>37976</v>
      </c>
      <c r="G251" s="56">
        <v>74</v>
      </c>
      <c r="H251" s="57">
        <v>0</v>
      </c>
      <c r="I251" s="58">
        <v>12438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74">
        <v>31</v>
      </c>
      <c r="F252" s="75">
        <v>0</v>
      </c>
      <c r="G252" s="75">
        <v>0</v>
      </c>
      <c r="H252" s="76">
        <v>0</v>
      </c>
      <c r="I252" s="77">
        <v>928</v>
      </c>
      <c r="J252" s="75">
        <v>0</v>
      </c>
      <c r="K252" s="75">
        <v>0</v>
      </c>
      <c r="L252" s="7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11194</v>
      </c>
      <c r="F253" s="132">
        <v>0</v>
      </c>
      <c r="G253" s="132">
        <v>0</v>
      </c>
      <c r="H253" s="133">
        <v>0</v>
      </c>
      <c r="I253" s="134">
        <v>0</v>
      </c>
      <c r="J253" s="132">
        <v>11194</v>
      </c>
      <c r="K253" s="132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1">
        <v>62904</v>
      </c>
      <c r="F254" s="132">
        <v>955</v>
      </c>
      <c r="G254" s="132">
        <v>0</v>
      </c>
      <c r="H254" s="133">
        <v>0</v>
      </c>
      <c r="I254" s="134">
        <v>955</v>
      </c>
      <c r="J254" s="132">
        <v>62904</v>
      </c>
      <c r="K254" s="132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1">
        <v>43778</v>
      </c>
      <c r="F255" s="132">
        <v>0</v>
      </c>
      <c r="G255" s="132">
        <v>0</v>
      </c>
      <c r="H255" s="133">
        <v>0</v>
      </c>
      <c r="I255" s="134">
        <v>0</v>
      </c>
      <c r="J255" s="132">
        <v>43778</v>
      </c>
      <c r="K255" s="132">
        <v>0</v>
      </c>
      <c r="L255" s="133">
        <v>0</v>
      </c>
    </row>
    <row r="256" spans="1:12" x14ac:dyDescent="0.25">
      <c r="A256" s="201"/>
      <c r="B256" s="207"/>
      <c r="C256" s="204"/>
      <c r="D256" s="78" t="s">
        <v>4</v>
      </c>
      <c r="E256" s="131">
        <v>70599</v>
      </c>
      <c r="F256" s="132">
        <v>0</v>
      </c>
      <c r="G256" s="132">
        <v>0</v>
      </c>
      <c r="H256" s="133">
        <v>0</v>
      </c>
      <c r="I256" s="134">
        <v>0</v>
      </c>
      <c r="J256" s="132">
        <v>70599</v>
      </c>
      <c r="K256" s="132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4049</v>
      </c>
      <c r="G257" s="132">
        <v>0</v>
      </c>
      <c r="H257" s="133">
        <v>0</v>
      </c>
      <c r="I257" s="134">
        <v>4049</v>
      </c>
      <c r="J257" s="132">
        <v>0</v>
      </c>
      <c r="K257" s="132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1">
        <v>6649</v>
      </c>
      <c r="F258" s="132">
        <v>3367</v>
      </c>
      <c r="G258" s="132">
        <v>0</v>
      </c>
      <c r="H258" s="133">
        <v>0</v>
      </c>
      <c r="I258" s="134">
        <v>3367</v>
      </c>
      <c r="J258" s="132">
        <v>6649</v>
      </c>
      <c r="K258" s="132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1">
        <v>49373</v>
      </c>
      <c r="F259" s="132">
        <v>703</v>
      </c>
      <c r="G259" s="132">
        <v>0</v>
      </c>
      <c r="H259" s="133">
        <v>0</v>
      </c>
      <c r="I259" s="134">
        <v>703</v>
      </c>
      <c r="J259" s="132">
        <v>49373</v>
      </c>
      <c r="K259" s="132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1">
        <v>0</v>
      </c>
      <c r="F260" s="132">
        <v>3142</v>
      </c>
      <c r="G260" s="132">
        <v>0</v>
      </c>
      <c r="H260" s="133">
        <v>0</v>
      </c>
      <c r="I260" s="134">
        <v>3142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4214</v>
      </c>
      <c r="F261" s="132">
        <v>0</v>
      </c>
      <c r="G261" s="132">
        <v>0</v>
      </c>
      <c r="H261" s="133">
        <v>0</v>
      </c>
      <c r="I261" s="134">
        <v>0</v>
      </c>
      <c r="J261" s="132">
        <v>4214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33826</v>
      </c>
      <c r="F265" s="3">
        <v>28519</v>
      </c>
      <c r="G265" s="4">
        <v>0</v>
      </c>
      <c r="H265" s="5">
        <v>0</v>
      </c>
      <c r="I265" s="3">
        <v>21170</v>
      </c>
      <c r="J265" s="4">
        <v>0</v>
      </c>
      <c r="K265" s="4">
        <v>31368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0</v>
      </c>
      <c r="G266" s="4">
        <v>0</v>
      </c>
      <c r="H266" s="5">
        <v>0</v>
      </c>
      <c r="I266" s="3">
        <v>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zoomScale="80" zoomScaleNormal="80" workbookViewId="0">
      <selection activeCell="G44" sqref="G44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2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5.75" thickBot="1" x14ac:dyDescent="0.3">
      <c r="A3" s="190" t="s">
        <v>121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2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2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111907</v>
      </c>
      <c r="F6" s="15">
        <v>0</v>
      </c>
      <c r="G6" s="16">
        <v>0</v>
      </c>
      <c r="H6" s="17">
        <v>0</v>
      </c>
      <c r="I6" s="18">
        <v>3325</v>
      </c>
      <c r="J6" s="16">
        <v>90355</v>
      </c>
      <c r="K6" s="16">
        <v>0</v>
      </c>
      <c r="L6" s="17">
        <v>0</v>
      </c>
    </row>
    <row r="7" spans="1:12" x14ac:dyDescent="0.25">
      <c r="A7" s="201"/>
      <c r="B7" s="204"/>
      <c r="C7" s="204"/>
      <c r="D7" s="19" t="s">
        <v>3</v>
      </c>
      <c r="E7" s="20">
        <v>39901</v>
      </c>
      <c r="F7" s="21">
        <v>0</v>
      </c>
      <c r="G7" s="22">
        <v>0</v>
      </c>
      <c r="H7" s="23">
        <v>0</v>
      </c>
      <c r="I7" s="24">
        <v>0</v>
      </c>
      <c r="J7" s="22">
        <v>44886</v>
      </c>
      <c r="K7" s="22">
        <v>0</v>
      </c>
      <c r="L7" s="23">
        <v>0</v>
      </c>
    </row>
    <row r="8" spans="1:12" x14ac:dyDescent="0.25">
      <c r="A8" s="201"/>
      <c r="B8" s="204"/>
      <c r="C8" s="204"/>
      <c r="D8" s="19" t="s">
        <v>4</v>
      </c>
      <c r="E8" s="20">
        <v>51706</v>
      </c>
      <c r="F8" s="21">
        <v>0</v>
      </c>
      <c r="G8" s="22">
        <v>0</v>
      </c>
      <c r="H8" s="23">
        <v>0</v>
      </c>
      <c r="I8" s="24">
        <v>4092</v>
      </c>
      <c r="J8" s="22">
        <v>35166</v>
      </c>
      <c r="K8" s="22">
        <v>0</v>
      </c>
      <c r="L8" s="23">
        <v>0</v>
      </c>
    </row>
    <row r="9" spans="1:12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</row>
    <row r="10" spans="1:12" x14ac:dyDescent="0.25">
      <c r="A10" s="201"/>
      <c r="B10" s="204"/>
      <c r="C10" s="204"/>
      <c r="D10" s="19" t="s">
        <v>6</v>
      </c>
      <c r="E10" s="20">
        <v>5540</v>
      </c>
      <c r="F10" s="21">
        <v>6528</v>
      </c>
      <c r="G10" s="22">
        <v>0</v>
      </c>
      <c r="H10" s="23">
        <v>0</v>
      </c>
      <c r="I10" s="24">
        <v>7789</v>
      </c>
      <c r="J10" s="22">
        <v>4279</v>
      </c>
      <c r="K10" s="22">
        <v>0</v>
      </c>
      <c r="L10" s="23">
        <v>0</v>
      </c>
    </row>
    <row r="11" spans="1:12" x14ac:dyDescent="0.25">
      <c r="A11" s="201"/>
      <c r="B11" s="204"/>
      <c r="C11" s="204"/>
      <c r="D11" s="19" t="s">
        <v>7</v>
      </c>
      <c r="E11" s="20">
        <v>10404</v>
      </c>
      <c r="F11" s="21">
        <v>0</v>
      </c>
      <c r="G11" s="22">
        <v>0</v>
      </c>
      <c r="H11" s="23">
        <v>0</v>
      </c>
      <c r="I11" s="24">
        <v>0</v>
      </c>
      <c r="J11" s="22">
        <v>10404</v>
      </c>
      <c r="K11" s="22">
        <v>0</v>
      </c>
      <c r="L11" s="23">
        <v>0</v>
      </c>
    </row>
    <row r="12" spans="1:12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</row>
    <row r="13" spans="1:12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4">
        <v>0</v>
      </c>
      <c r="J13" s="22">
        <v>0</v>
      </c>
      <c r="K13" s="22">
        <v>0</v>
      </c>
      <c r="L13" s="23">
        <v>0</v>
      </c>
    </row>
    <row r="14" spans="1:12" x14ac:dyDescent="0.25">
      <c r="A14" s="201"/>
      <c r="B14" s="204"/>
      <c r="C14" s="204"/>
      <c r="D14" s="1" t="s">
        <v>2</v>
      </c>
      <c r="E14" s="20">
        <v>478997</v>
      </c>
      <c r="F14" s="21">
        <v>10640</v>
      </c>
      <c r="G14" s="22">
        <v>0</v>
      </c>
      <c r="H14" s="23">
        <v>0</v>
      </c>
      <c r="I14" s="24">
        <v>145680</v>
      </c>
      <c r="J14" s="22">
        <v>269479</v>
      </c>
      <c r="K14" s="22">
        <v>0</v>
      </c>
      <c r="L14" s="23">
        <v>4934</v>
      </c>
    </row>
    <row r="15" spans="1:12" x14ac:dyDescent="0.25">
      <c r="A15" s="201"/>
      <c r="B15" s="204"/>
      <c r="C15" s="204"/>
      <c r="D15" s="1" t="s">
        <v>23</v>
      </c>
      <c r="E15" s="20">
        <v>0</v>
      </c>
      <c r="F15" s="21">
        <v>0</v>
      </c>
      <c r="G15" s="22">
        <v>0</v>
      </c>
      <c r="H15" s="23">
        <v>0</v>
      </c>
      <c r="I15" s="24">
        <v>0</v>
      </c>
      <c r="J15" s="22">
        <v>0</v>
      </c>
      <c r="K15" s="22">
        <v>0</v>
      </c>
      <c r="L15" s="23">
        <v>0</v>
      </c>
    </row>
    <row r="16" spans="1:12" x14ac:dyDescent="0.25">
      <c r="A16" s="201"/>
      <c r="B16" s="204"/>
      <c r="C16" s="204"/>
      <c r="D16" s="1" t="s">
        <v>3</v>
      </c>
      <c r="E16" s="20">
        <v>26920</v>
      </c>
      <c r="F16" s="21">
        <v>0</v>
      </c>
      <c r="G16" s="22">
        <v>0</v>
      </c>
      <c r="H16" s="23">
        <v>0</v>
      </c>
      <c r="I16" s="24">
        <v>0</v>
      </c>
      <c r="J16" s="22">
        <v>27231</v>
      </c>
      <c r="K16" s="22">
        <v>0</v>
      </c>
      <c r="L16" s="23">
        <v>0</v>
      </c>
    </row>
    <row r="17" spans="1:13" x14ac:dyDescent="0.25">
      <c r="A17" s="201"/>
      <c r="B17" s="204"/>
      <c r="C17" s="204"/>
      <c r="D17" s="1" t="s">
        <v>4</v>
      </c>
      <c r="E17" s="20">
        <v>177134</v>
      </c>
      <c r="F17" s="21">
        <v>0</v>
      </c>
      <c r="G17" s="22">
        <v>0</v>
      </c>
      <c r="H17" s="23">
        <v>0</v>
      </c>
      <c r="I17" s="24">
        <v>19082</v>
      </c>
      <c r="J17" s="22">
        <v>158051</v>
      </c>
      <c r="K17" s="22">
        <v>0</v>
      </c>
      <c r="L17" s="23">
        <v>0</v>
      </c>
    </row>
    <row r="18" spans="1:13" x14ac:dyDescent="0.25">
      <c r="A18" s="201"/>
      <c r="B18" s="204"/>
      <c r="C18" s="204"/>
      <c r="D18" s="1" t="s">
        <v>6</v>
      </c>
      <c r="E18" s="20">
        <v>83637</v>
      </c>
      <c r="F18" s="21">
        <v>0</v>
      </c>
      <c r="G18" s="22">
        <v>0</v>
      </c>
      <c r="H18" s="23">
        <v>0</v>
      </c>
      <c r="I18" s="24">
        <v>3009</v>
      </c>
      <c r="J18" s="22">
        <v>63527</v>
      </c>
      <c r="K18" s="22">
        <v>0</v>
      </c>
      <c r="L18" s="23">
        <v>0</v>
      </c>
    </row>
    <row r="19" spans="1:13" x14ac:dyDescent="0.25">
      <c r="A19" s="201"/>
      <c r="B19" s="204"/>
      <c r="C19" s="204"/>
      <c r="D19" s="1" t="s">
        <v>24</v>
      </c>
      <c r="E19" s="20">
        <v>0</v>
      </c>
      <c r="F19" s="21">
        <v>0</v>
      </c>
      <c r="G19" s="22">
        <v>0</v>
      </c>
      <c r="H19" s="23">
        <v>0</v>
      </c>
      <c r="I19" s="24">
        <v>0</v>
      </c>
      <c r="J19" s="22">
        <v>0</v>
      </c>
      <c r="K19" s="22">
        <v>0</v>
      </c>
      <c r="L19" s="23">
        <v>0</v>
      </c>
      <c r="M19" s="121"/>
    </row>
    <row r="20" spans="1:13" x14ac:dyDescent="0.25">
      <c r="A20" s="201"/>
      <c r="B20" s="204"/>
      <c r="C20" s="204"/>
      <c r="D20" s="1" t="s">
        <v>25</v>
      </c>
      <c r="E20" s="20">
        <v>0</v>
      </c>
      <c r="F20" s="21">
        <v>0</v>
      </c>
      <c r="G20" s="22">
        <v>0</v>
      </c>
      <c r="H20" s="23">
        <v>0</v>
      </c>
      <c r="I20" s="24">
        <v>0</v>
      </c>
      <c r="J20" s="22">
        <v>0</v>
      </c>
      <c r="K20" s="22">
        <v>0</v>
      </c>
      <c r="L20" s="23">
        <v>0</v>
      </c>
    </row>
    <row r="21" spans="1:13" x14ac:dyDescent="0.25">
      <c r="A21" s="201"/>
      <c r="B21" s="204"/>
      <c r="C21" s="204"/>
      <c r="D21" s="1" t="s">
        <v>7</v>
      </c>
      <c r="E21" s="20">
        <v>4777</v>
      </c>
      <c r="F21" s="21">
        <v>0</v>
      </c>
      <c r="G21" s="22">
        <v>0</v>
      </c>
      <c r="H21" s="23">
        <v>0</v>
      </c>
      <c r="I21" s="24">
        <v>0</v>
      </c>
      <c r="J21" s="22">
        <v>4578</v>
      </c>
      <c r="K21" s="22">
        <v>0</v>
      </c>
      <c r="L21" s="23">
        <v>0</v>
      </c>
    </row>
    <row r="22" spans="1:13" ht="15.75" thickBot="1" x14ac:dyDescent="0.3">
      <c r="A22" s="202"/>
      <c r="B22" s="205"/>
      <c r="C22" s="205"/>
      <c r="D22" s="6" t="s">
        <v>26</v>
      </c>
      <c r="E22" s="26">
        <v>0</v>
      </c>
      <c r="F22" s="27">
        <v>0</v>
      </c>
      <c r="G22" s="28">
        <v>0</v>
      </c>
      <c r="H22" s="29">
        <v>0</v>
      </c>
      <c r="I22" s="30">
        <v>0</v>
      </c>
      <c r="J22" s="28">
        <v>0</v>
      </c>
      <c r="K22" s="28">
        <v>0</v>
      </c>
      <c r="L22" s="29">
        <v>0</v>
      </c>
      <c r="M22" s="121"/>
    </row>
    <row r="23" spans="1:13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115">
        <v>35414</v>
      </c>
      <c r="F23" s="116">
        <v>3283</v>
      </c>
      <c r="G23" s="117">
        <v>0</v>
      </c>
      <c r="H23" s="118">
        <v>0</v>
      </c>
      <c r="I23" s="119">
        <v>4978</v>
      </c>
      <c r="J23" s="117">
        <v>27327</v>
      </c>
      <c r="K23" s="117">
        <v>0</v>
      </c>
      <c r="L23" s="118">
        <v>0</v>
      </c>
    </row>
    <row r="24" spans="1:13" x14ac:dyDescent="0.25">
      <c r="A24" s="201"/>
      <c r="B24" s="204"/>
      <c r="C24" s="204"/>
      <c r="D24" s="44" t="s">
        <v>23</v>
      </c>
      <c r="E24" s="20">
        <v>0</v>
      </c>
      <c r="F24" s="21">
        <v>0</v>
      </c>
      <c r="G24" s="22">
        <v>0</v>
      </c>
      <c r="H24" s="23">
        <v>0</v>
      </c>
      <c r="I24" s="24">
        <v>0</v>
      </c>
      <c r="J24" s="22">
        <v>0</v>
      </c>
      <c r="K24" s="22">
        <v>0</v>
      </c>
      <c r="L24" s="23">
        <v>0</v>
      </c>
      <c r="M24" s="121"/>
    </row>
    <row r="25" spans="1:13" x14ac:dyDescent="0.25">
      <c r="A25" s="201"/>
      <c r="B25" s="204"/>
      <c r="C25" s="204"/>
      <c r="D25" s="44" t="s">
        <v>3</v>
      </c>
      <c r="E25" s="20">
        <v>0</v>
      </c>
      <c r="F25" s="21">
        <v>0</v>
      </c>
      <c r="G25" s="22">
        <v>0</v>
      </c>
      <c r="H25" s="23">
        <v>0</v>
      </c>
      <c r="I25" s="24">
        <v>0</v>
      </c>
      <c r="J25" s="22">
        <v>0</v>
      </c>
      <c r="K25" s="22">
        <v>0</v>
      </c>
      <c r="L25" s="23">
        <v>0</v>
      </c>
    </row>
    <row r="26" spans="1:13" x14ac:dyDescent="0.25">
      <c r="A26" s="201"/>
      <c r="B26" s="204"/>
      <c r="C26" s="204"/>
      <c r="D26" s="44" t="s">
        <v>4</v>
      </c>
      <c r="E26" s="20">
        <v>42666</v>
      </c>
      <c r="F26" s="21">
        <v>204</v>
      </c>
      <c r="G26" s="22">
        <v>0</v>
      </c>
      <c r="H26" s="23">
        <v>0</v>
      </c>
      <c r="I26" s="24">
        <v>0</v>
      </c>
      <c r="J26" s="22">
        <v>44882</v>
      </c>
      <c r="K26" s="22">
        <v>0</v>
      </c>
      <c r="L26" s="23">
        <v>0</v>
      </c>
    </row>
    <row r="27" spans="1:13" x14ac:dyDescent="0.25">
      <c r="A27" s="201"/>
      <c r="B27" s="204"/>
      <c r="C27" s="204"/>
      <c r="D27" s="44" t="s">
        <v>40</v>
      </c>
      <c r="E27" s="20">
        <v>0</v>
      </c>
      <c r="F27" s="21">
        <v>1496</v>
      </c>
      <c r="G27" s="22">
        <v>0</v>
      </c>
      <c r="H27" s="23">
        <v>0</v>
      </c>
      <c r="I27" s="24">
        <v>0</v>
      </c>
      <c r="J27" s="22">
        <v>0</v>
      </c>
      <c r="K27" s="22">
        <v>0</v>
      </c>
      <c r="L27" s="23">
        <v>0</v>
      </c>
    </row>
    <row r="28" spans="1:13" x14ac:dyDescent="0.25">
      <c r="A28" s="201"/>
      <c r="B28" s="204"/>
      <c r="C28" s="204"/>
      <c r="D28" s="44" t="s">
        <v>29</v>
      </c>
      <c r="E28" s="20">
        <v>0</v>
      </c>
      <c r="F28" s="21">
        <v>9230</v>
      </c>
      <c r="G28" s="22">
        <v>0</v>
      </c>
      <c r="H28" s="23">
        <v>0</v>
      </c>
      <c r="I28" s="24">
        <v>0</v>
      </c>
      <c r="J28" s="22">
        <v>2020</v>
      </c>
      <c r="K28" s="22">
        <v>0</v>
      </c>
      <c r="L28" s="23">
        <v>0</v>
      </c>
    </row>
    <row r="29" spans="1:13" x14ac:dyDescent="0.25">
      <c r="A29" s="201"/>
      <c r="B29" s="204"/>
      <c r="C29" s="204"/>
      <c r="D29" s="44" t="s">
        <v>6</v>
      </c>
      <c r="E29" s="20">
        <v>0</v>
      </c>
      <c r="F29" s="21">
        <v>114842</v>
      </c>
      <c r="G29" s="22">
        <v>0</v>
      </c>
      <c r="H29" s="23">
        <v>0</v>
      </c>
      <c r="I29" s="24">
        <v>97105</v>
      </c>
      <c r="J29" s="22">
        <v>0</v>
      </c>
      <c r="K29" s="22">
        <v>0</v>
      </c>
      <c r="L29" s="23">
        <v>0</v>
      </c>
    </row>
    <row r="30" spans="1:13" x14ac:dyDescent="0.25">
      <c r="A30" s="201"/>
      <c r="B30" s="204"/>
      <c r="C30" s="204"/>
      <c r="D30" s="44" t="s">
        <v>24</v>
      </c>
      <c r="E30" s="20">
        <v>11902</v>
      </c>
      <c r="F30" s="21">
        <v>3719</v>
      </c>
      <c r="G30" s="22">
        <v>10975</v>
      </c>
      <c r="H30" s="23">
        <v>0</v>
      </c>
      <c r="I30" s="24">
        <v>24587</v>
      </c>
      <c r="J30" s="22">
        <v>0</v>
      </c>
      <c r="K30" s="22">
        <v>0</v>
      </c>
      <c r="L30" s="23">
        <v>0</v>
      </c>
    </row>
    <row r="31" spans="1:13" x14ac:dyDescent="0.25">
      <c r="A31" s="201"/>
      <c r="B31" s="204"/>
      <c r="C31" s="204"/>
      <c r="D31" s="44" t="s">
        <v>25</v>
      </c>
      <c r="E31" s="20">
        <v>12334</v>
      </c>
      <c r="F31" s="21">
        <v>0</v>
      </c>
      <c r="G31" s="22">
        <v>0</v>
      </c>
      <c r="H31" s="23">
        <v>0</v>
      </c>
      <c r="I31" s="24">
        <v>52978</v>
      </c>
      <c r="J31" s="22">
        <v>0</v>
      </c>
      <c r="K31" s="22">
        <v>0</v>
      </c>
      <c r="L31" s="23">
        <v>0</v>
      </c>
    </row>
    <row r="32" spans="1:13" x14ac:dyDescent="0.25">
      <c r="A32" s="201"/>
      <c r="B32" s="204"/>
      <c r="C32" s="204"/>
      <c r="D32" s="44" t="s">
        <v>30</v>
      </c>
      <c r="E32" s="20">
        <v>0</v>
      </c>
      <c r="F32" s="21">
        <v>0</v>
      </c>
      <c r="G32" s="22">
        <v>0</v>
      </c>
      <c r="H32" s="23">
        <v>0</v>
      </c>
      <c r="I32" s="24">
        <v>0</v>
      </c>
      <c r="J32" s="22">
        <v>0</v>
      </c>
      <c r="K32" s="22">
        <v>0</v>
      </c>
      <c r="L32" s="23">
        <v>0</v>
      </c>
    </row>
    <row r="33" spans="1:13" ht="15.75" thickBot="1" x14ac:dyDescent="0.3">
      <c r="A33" s="202"/>
      <c r="B33" s="205"/>
      <c r="C33" s="205"/>
      <c r="D33" s="44" t="s">
        <v>7</v>
      </c>
      <c r="E33" s="26">
        <v>0</v>
      </c>
      <c r="F33" s="27">
        <v>0</v>
      </c>
      <c r="G33" s="28">
        <v>0</v>
      </c>
      <c r="H33" s="29">
        <v>0</v>
      </c>
      <c r="I33" s="30">
        <v>0</v>
      </c>
      <c r="J33" s="28">
        <v>0</v>
      </c>
      <c r="K33" s="28">
        <v>0</v>
      </c>
      <c r="L33" s="29">
        <v>0</v>
      </c>
    </row>
    <row r="34" spans="1:13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20">
        <v>0</v>
      </c>
      <c r="F34" s="21">
        <v>0</v>
      </c>
      <c r="G34" s="22">
        <v>0</v>
      </c>
      <c r="H34" s="23">
        <v>0</v>
      </c>
      <c r="I34" s="24">
        <v>0</v>
      </c>
      <c r="J34" s="22">
        <v>0</v>
      </c>
      <c r="K34" s="22">
        <v>0</v>
      </c>
      <c r="L34" s="23">
        <v>0</v>
      </c>
    </row>
    <row r="35" spans="1:13" x14ac:dyDescent="0.25">
      <c r="A35" s="201"/>
      <c r="B35" s="204"/>
      <c r="C35" s="204"/>
      <c r="D35" s="1" t="s">
        <v>2</v>
      </c>
      <c r="E35" s="20">
        <v>0</v>
      </c>
      <c r="F35" s="21">
        <v>0</v>
      </c>
      <c r="G35" s="22">
        <v>0</v>
      </c>
      <c r="H35" s="23">
        <v>0</v>
      </c>
      <c r="I35" s="24">
        <v>0</v>
      </c>
      <c r="J35" s="22">
        <v>0</v>
      </c>
      <c r="K35" s="22">
        <v>0</v>
      </c>
      <c r="L35" s="23">
        <v>0</v>
      </c>
    </row>
    <row r="36" spans="1:13" ht="15.75" thickBot="1" x14ac:dyDescent="0.3">
      <c r="A36" s="202"/>
      <c r="B36" s="205"/>
      <c r="C36" s="205"/>
      <c r="D36" s="6" t="s">
        <v>4</v>
      </c>
      <c r="E36" s="26">
        <v>0</v>
      </c>
      <c r="F36" s="27">
        <v>0</v>
      </c>
      <c r="G36" s="28">
        <v>0</v>
      </c>
      <c r="H36" s="29">
        <v>0</v>
      </c>
      <c r="I36" s="30">
        <v>0</v>
      </c>
      <c r="J36" s="28">
        <v>0</v>
      </c>
      <c r="K36" s="28">
        <v>0</v>
      </c>
      <c r="L36" s="29">
        <v>0</v>
      </c>
    </row>
    <row r="37" spans="1:13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20">
        <v>0</v>
      </c>
      <c r="F37" s="21">
        <v>0</v>
      </c>
      <c r="G37" s="22">
        <v>0</v>
      </c>
      <c r="H37" s="23">
        <v>0</v>
      </c>
      <c r="I37" s="24">
        <v>0</v>
      </c>
      <c r="J37" s="22">
        <v>0</v>
      </c>
      <c r="K37" s="22">
        <v>0</v>
      </c>
      <c r="L37" s="23">
        <v>0</v>
      </c>
    </row>
    <row r="38" spans="1:13" x14ac:dyDescent="0.25">
      <c r="A38" s="201"/>
      <c r="B38" s="204"/>
      <c r="C38" s="204"/>
      <c r="D38" s="64" t="s">
        <v>2</v>
      </c>
      <c r="E38" s="20">
        <v>114724</v>
      </c>
      <c r="F38" s="21">
        <v>79152</v>
      </c>
      <c r="G38" s="22">
        <v>0</v>
      </c>
      <c r="H38" s="23">
        <v>0</v>
      </c>
      <c r="I38" s="24">
        <v>79880</v>
      </c>
      <c r="J38" s="22">
        <v>113996</v>
      </c>
      <c r="K38" s="22">
        <v>0</v>
      </c>
      <c r="L38" s="23">
        <v>0</v>
      </c>
    </row>
    <row r="39" spans="1:13" x14ac:dyDescent="0.25">
      <c r="A39" s="201"/>
      <c r="B39" s="204"/>
      <c r="C39" s="204"/>
      <c r="D39" s="64" t="s">
        <v>23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2">
        <v>0</v>
      </c>
      <c r="K39" s="22">
        <v>0</v>
      </c>
      <c r="L39" s="23">
        <v>0</v>
      </c>
    </row>
    <row r="40" spans="1:13" x14ac:dyDescent="0.25">
      <c r="A40" s="201"/>
      <c r="B40" s="204"/>
      <c r="C40" s="204"/>
      <c r="D40" s="1" t="s">
        <v>3</v>
      </c>
      <c r="E40" s="20">
        <v>273681</v>
      </c>
      <c r="F40" s="21">
        <v>0</v>
      </c>
      <c r="G40" s="22">
        <v>0</v>
      </c>
      <c r="H40" s="23">
        <v>0</v>
      </c>
      <c r="I40" s="24">
        <v>148200</v>
      </c>
      <c r="J40" s="22">
        <v>131747</v>
      </c>
      <c r="K40" s="22">
        <v>0</v>
      </c>
      <c r="L40" s="23">
        <v>0</v>
      </c>
    </row>
    <row r="41" spans="1:13" x14ac:dyDescent="0.25">
      <c r="A41" s="201"/>
      <c r="B41" s="204"/>
      <c r="C41" s="204"/>
      <c r="D41" s="1" t="s">
        <v>4</v>
      </c>
      <c r="E41" s="20">
        <v>91799</v>
      </c>
      <c r="F41" s="21">
        <v>25314</v>
      </c>
      <c r="G41" s="22">
        <v>0</v>
      </c>
      <c r="H41" s="23">
        <v>0</v>
      </c>
      <c r="I41" s="24">
        <v>25314</v>
      </c>
      <c r="J41" s="22">
        <v>91799</v>
      </c>
      <c r="K41" s="22">
        <v>0</v>
      </c>
      <c r="L41" s="23">
        <v>0</v>
      </c>
    </row>
    <row r="42" spans="1:13" x14ac:dyDescent="0.25">
      <c r="A42" s="201"/>
      <c r="B42" s="204"/>
      <c r="C42" s="204"/>
      <c r="D42" s="1" t="s">
        <v>5</v>
      </c>
      <c r="E42" s="20">
        <v>0</v>
      </c>
      <c r="F42" s="21">
        <v>0</v>
      </c>
      <c r="G42" s="22">
        <v>0</v>
      </c>
      <c r="H42" s="23">
        <v>0</v>
      </c>
      <c r="I42" s="24">
        <v>0</v>
      </c>
      <c r="J42" s="22">
        <v>0</v>
      </c>
      <c r="K42" s="22">
        <v>0</v>
      </c>
      <c r="L42" s="23">
        <v>0</v>
      </c>
      <c r="M42" s="121"/>
    </row>
    <row r="43" spans="1:13" x14ac:dyDescent="0.25">
      <c r="A43" s="201"/>
      <c r="B43" s="204"/>
      <c r="C43" s="204"/>
      <c r="D43" s="1" t="s">
        <v>29</v>
      </c>
      <c r="E43" s="20">
        <v>0</v>
      </c>
      <c r="F43" s="21">
        <v>0</v>
      </c>
      <c r="G43" s="22">
        <v>0</v>
      </c>
      <c r="H43" s="23">
        <v>0</v>
      </c>
      <c r="I43" s="24">
        <v>0</v>
      </c>
      <c r="J43" s="22">
        <v>0</v>
      </c>
      <c r="K43" s="22">
        <v>0</v>
      </c>
      <c r="L43" s="23">
        <v>0</v>
      </c>
    </row>
    <row r="44" spans="1:13" x14ac:dyDescent="0.25">
      <c r="A44" s="201"/>
      <c r="B44" s="204"/>
      <c r="C44" s="204"/>
      <c r="D44" s="1" t="s">
        <v>6</v>
      </c>
      <c r="E44" s="20">
        <v>184885</v>
      </c>
      <c r="F44" s="21">
        <v>71570</v>
      </c>
      <c r="G44" s="22">
        <v>0</v>
      </c>
      <c r="H44" s="23">
        <v>0</v>
      </c>
      <c r="I44" s="24">
        <v>139775</v>
      </c>
      <c r="J44" s="22">
        <v>0</v>
      </c>
      <c r="K44" s="22">
        <v>110334</v>
      </c>
      <c r="L44" s="23">
        <v>0</v>
      </c>
    </row>
    <row r="45" spans="1:13" x14ac:dyDescent="0.25">
      <c r="A45" s="201"/>
      <c r="B45" s="204"/>
      <c r="C45" s="204"/>
      <c r="D45" s="64" t="s">
        <v>36</v>
      </c>
      <c r="E45" s="20">
        <v>0</v>
      </c>
      <c r="F45" s="21">
        <v>0</v>
      </c>
      <c r="G45" s="22">
        <v>0</v>
      </c>
      <c r="H45" s="23">
        <v>0</v>
      </c>
      <c r="I45" s="24">
        <v>0</v>
      </c>
      <c r="J45" s="22">
        <v>0</v>
      </c>
      <c r="K45" s="22">
        <v>0</v>
      </c>
      <c r="L45" s="23">
        <v>0</v>
      </c>
    </row>
    <row r="46" spans="1:13" x14ac:dyDescent="0.25">
      <c r="A46" s="201"/>
      <c r="B46" s="204"/>
      <c r="C46" s="204"/>
      <c r="D46" s="64" t="s">
        <v>24</v>
      </c>
      <c r="E46" s="20">
        <v>83420</v>
      </c>
      <c r="F46" s="21">
        <v>0</v>
      </c>
      <c r="G46" s="22">
        <v>0</v>
      </c>
      <c r="H46" s="23">
        <v>0</v>
      </c>
      <c r="I46" s="24">
        <v>50845</v>
      </c>
      <c r="J46" s="22">
        <v>32575</v>
      </c>
      <c r="K46" s="22">
        <v>0</v>
      </c>
      <c r="L46" s="23">
        <v>0</v>
      </c>
    </row>
    <row r="47" spans="1:13" x14ac:dyDescent="0.25">
      <c r="A47" s="201"/>
      <c r="B47" s="204"/>
      <c r="C47" s="204"/>
      <c r="D47" s="64" t="s">
        <v>25</v>
      </c>
      <c r="E47" s="20">
        <v>3485</v>
      </c>
      <c r="F47" s="21">
        <v>0</v>
      </c>
      <c r="G47" s="22">
        <v>0</v>
      </c>
      <c r="H47" s="23">
        <v>0</v>
      </c>
      <c r="I47" s="24">
        <v>0</v>
      </c>
      <c r="J47" s="22">
        <v>3485</v>
      </c>
      <c r="K47" s="22">
        <v>0</v>
      </c>
      <c r="L47" s="23">
        <v>0</v>
      </c>
    </row>
    <row r="48" spans="1:13" x14ac:dyDescent="0.25">
      <c r="A48" s="201"/>
      <c r="B48" s="204"/>
      <c r="C48" s="204"/>
      <c r="D48" s="64" t="s">
        <v>7</v>
      </c>
      <c r="E48" s="20">
        <v>40912</v>
      </c>
      <c r="F48" s="21">
        <v>0</v>
      </c>
      <c r="G48" s="22">
        <v>0</v>
      </c>
      <c r="H48" s="23">
        <v>0</v>
      </c>
      <c r="I48" s="24">
        <v>21994</v>
      </c>
      <c r="J48" s="22">
        <v>18918</v>
      </c>
      <c r="K48" s="22">
        <v>0</v>
      </c>
      <c r="L48" s="23">
        <v>0</v>
      </c>
    </row>
    <row r="49" spans="1:12" x14ac:dyDescent="0.25">
      <c r="A49" s="201"/>
      <c r="B49" s="204"/>
      <c r="C49" s="204"/>
      <c r="D49" s="64" t="s">
        <v>103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2">
        <v>0</v>
      </c>
      <c r="K49" s="22">
        <v>0</v>
      </c>
      <c r="L49" s="23">
        <v>0</v>
      </c>
    </row>
    <row r="50" spans="1:12" x14ac:dyDescent="0.25">
      <c r="A50" s="201"/>
      <c r="B50" s="204"/>
      <c r="C50" s="204"/>
      <c r="D50" s="64" t="s">
        <v>26</v>
      </c>
      <c r="E50" s="20">
        <v>0</v>
      </c>
      <c r="F50" s="21">
        <v>0</v>
      </c>
      <c r="G50" s="22">
        <v>0</v>
      </c>
      <c r="H50" s="23">
        <v>0</v>
      </c>
      <c r="I50" s="24">
        <v>0</v>
      </c>
      <c r="J50" s="22">
        <v>0</v>
      </c>
      <c r="K50" s="22">
        <v>0</v>
      </c>
      <c r="L50" s="23">
        <v>0</v>
      </c>
    </row>
    <row r="51" spans="1:12" ht="15.75" thickBot="1" x14ac:dyDescent="0.3">
      <c r="A51" s="202"/>
      <c r="B51" s="205"/>
      <c r="C51" s="205"/>
      <c r="D51" s="6" t="s">
        <v>37</v>
      </c>
      <c r="E51" s="26">
        <v>30566</v>
      </c>
      <c r="F51" s="27">
        <v>0</v>
      </c>
      <c r="G51" s="28">
        <v>0</v>
      </c>
      <c r="H51" s="29">
        <v>0</v>
      </c>
      <c r="I51" s="30">
        <v>0</v>
      </c>
      <c r="J51" s="28">
        <v>38734</v>
      </c>
      <c r="K51" s="28">
        <v>0</v>
      </c>
      <c r="L51" s="2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20">
        <v>0</v>
      </c>
      <c r="F52" s="21">
        <v>0</v>
      </c>
      <c r="G52" s="22">
        <v>4788</v>
      </c>
      <c r="H52" s="23">
        <v>0</v>
      </c>
      <c r="I52" s="24">
        <v>0</v>
      </c>
      <c r="J52" s="22">
        <v>4447</v>
      </c>
      <c r="K52" s="22">
        <v>0</v>
      </c>
      <c r="L52" s="23">
        <v>0</v>
      </c>
    </row>
    <row r="53" spans="1:12" x14ac:dyDescent="0.25">
      <c r="A53" s="201"/>
      <c r="B53" s="204"/>
      <c r="C53" s="204"/>
      <c r="D53" s="1" t="s">
        <v>2</v>
      </c>
      <c r="E53" s="20">
        <v>6442</v>
      </c>
      <c r="F53" s="21">
        <v>0</v>
      </c>
      <c r="G53" s="22">
        <v>0</v>
      </c>
      <c r="H53" s="23">
        <v>0</v>
      </c>
      <c r="I53" s="24">
        <v>736</v>
      </c>
      <c r="J53" s="22">
        <v>5024</v>
      </c>
      <c r="K53" s="22">
        <v>604</v>
      </c>
      <c r="L53" s="23">
        <v>0</v>
      </c>
    </row>
    <row r="54" spans="1:12" x14ac:dyDescent="0.25">
      <c r="A54" s="201"/>
      <c r="B54" s="204"/>
      <c r="C54" s="204"/>
      <c r="D54" s="1" t="s">
        <v>23</v>
      </c>
      <c r="E54" s="20">
        <v>0</v>
      </c>
      <c r="F54" s="21">
        <v>0</v>
      </c>
      <c r="G54" s="22">
        <v>0</v>
      </c>
      <c r="H54" s="23">
        <v>0</v>
      </c>
      <c r="I54" s="24">
        <v>0</v>
      </c>
      <c r="J54" s="22">
        <v>0</v>
      </c>
      <c r="K54" s="22">
        <v>0</v>
      </c>
      <c r="L54" s="23">
        <v>0</v>
      </c>
    </row>
    <row r="55" spans="1:12" x14ac:dyDescent="0.25">
      <c r="A55" s="201"/>
      <c r="B55" s="204"/>
      <c r="C55" s="204"/>
      <c r="D55" s="1" t="s">
        <v>4</v>
      </c>
      <c r="E55" s="20">
        <v>19014</v>
      </c>
      <c r="F55" s="21">
        <v>0</v>
      </c>
      <c r="G55" s="22">
        <v>0</v>
      </c>
      <c r="H55" s="23">
        <v>0</v>
      </c>
      <c r="I55" s="24">
        <v>0</v>
      </c>
      <c r="J55" s="22">
        <v>17994</v>
      </c>
      <c r="K55" s="22">
        <v>0</v>
      </c>
      <c r="L55" s="23">
        <v>0</v>
      </c>
    </row>
    <row r="56" spans="1:12" x14ac:dyDescent="0.25">
      <c r="A56" s="201"/>
      <c r="B56" s="204"/>
      <c r="C56" s="204"/>
      <c r="D56" s="1" t="s">
        <v>40</v>
      </c>
      <c r="E56" s="20">
        <v>0</v>
      </c>
      <c r="F56" s="21">
        <v>800</v>
      </c>
      <c r="G56" s="22">
        <v>0</v>
      </c>
      <c r="H56" s="23">
        <v>0</v>
      </c>
      <c r="I56" s="24">
        <v>0</v>
      </c>
      <c r="J56" s="22">
        <v>0</v>
      </c>
      <c r="K56" s="22">
        <v>0</v>
      </c>
      <c r="L56" s="23">
        <v>0</v>
      </c>
    </row>
    <row r="57" spans="1:12" x14ac:dyDescent="0.25">
      <c r="A57" s="201"/>
      <c r="B57" s="204"/>
      <c r="C57" s="204"/>
      <c r="D57" s="1" t="s">
        <v>6</v>
      </c>
      <c r="E57" s="20">
        <v>0</v>
      </c>
      <c r="F57" s="21">
        <v>0</v>
      </c>
      <c r="G57" s="22">
        <v>0</v>
      </c>
      <c r="H57" s="23">
        <v>0</v>
      </c>
      <c r="I57" s="24">
        <v>0</v>
      </c>
      <c r="J57" s="22">
        <v>0</v>
      </c>
      <c r="K57" s="22">
        <v>0</v>
      </c>
      <c r="L57" s="23">
        <v>0</v>
      </c>
    </row>
    <row r="58" spans="1:12" x14ac:dyDescent="0.25">
      <c r="A58" s="201"/>
      <c r="B58" s="204"/>
      <c r="C58" s="204"/>
      <c r="D58" s="1" t="s">
        <v>24</v>
      </c>
      <c r="E58" s="20">
        <v>100</v>
      </c>
      <c r="F58" s="21">
        <v>5501</v>
      </c>
      <c r="G58" s="22">
        <v>0</v>
      </c>
      <c r="H58" s="23">
        <v>0</v>
      </c>
      <c r="I58" s="24">
        <v>8857</v>
      </c>
      <c r="J58" s="22">
        <v>0</v>
      </c>
      <c r="K58" s="22">
        <v>0</v>
      </c>
      <c r="L58" s="23">
        <v>0</v>
      </c>
    </row>
    <row r="59" spans="1:12" x14ac:dyDescent="0.25">
      <c r="A59" s="201"/>
      <c r="B59" s="204"/>
      <c r="C59" s="204"/>
      <c r="D59" s="1" t="s">
        <v>112</v>
      </c>
      <c r="E59" s="20">
        <v>0</v>
      </c>
      <c r="F59" s="21">
        <v>0</v>
      </c>
      <c r="G59" s="22">
        <v>0</v>
      </c>
      <c r="H59" s="23">
        <v>0</v>
      </c>
      <c r="I59" s="24">
        <v>1036</v>
      </c>
      <c r="J59" s="22">
        <v>0</v>
      </c>
      <c r="K59" s="22">
        <v>0</v>
      </c>
      <c r="L59" s="23">
        <v>0</v>
      </c>
    </row>
    <row r="60" spans="1:12" ht="15.75" thickBot="1" x14ac:dyDescent="0.3">
      <c r="A60" s="202"/>
      <c r="B60" s="205"/>
      <c r="C60" s="205"/>
      <c r="D60" s="1" t="s">
        <v>108</v>
      </c>
      <c r="E60" s="26">
        <v>0</v>
      </c>
      <c r="F60" s="27">
        <v>0</v>
      </c>
      <c r="G60" s="28">
        <v>0</v>
      </c>
      <c r="H60" s="29">
        <v>0</v>
      </c>
      <c r="I60" s="30">
        <v>0</v>
      </c>
      <c r="J60" s="28">
        <v>0</v>
      </c>
      <c r="K60" s="28">
        <v>0</v>
      </c>
      <c r="L60" s="29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20">
        <v>0</v>
      </c>
      <c r="F61" s="21">
        <v>0</v>
      </c>
      <c r="G61" s="22">
        <v>0</v>
      </c>
      <c r="H61" s="23">
        <v>0</v>
      </c>
      <c r="I61" s="24">
        <v>0</v>
      </c>
      <c r="J61" s="22">
        <v>0</v>
      </c>
      <c r="K61" s="22">
        <v>0</v>
      </c>
      <c r="L61" s="23">
        <v>0</v>
      </c>
    </row>
    <row r="62" spans="1:12" x14ac:dyDescent="0.25">
      <c r="A62" s="201"/>
      <c r="B62" s="204"/>
      <c r="C62" s="204"/>
      <c r="D62" s="44" t="s">
        <v>40</v>
      </c>
      <c r="E62" s="20">
        <v>0</v>
      </c>
      <c r="F62" s="21">
        <v>0</v>
      </c>
      <c r="G62" s="22">
        <v>0</v>
      </c>
      <c r="H62" s="23">
        <v>0</v>
      </c>
      <c r="I62" s="24">
        <v>0</v>
      </c>
      <c r="J62" s="22">
        <v>0</v>
      </c>
      <c r="K62" s="22">
        <v>0</v>
      </c>
      <c r="L62" s="23">
        <v>0</v>
      </c>
    </row>
    <row r="63" spans="1:12" x14ac:dyDescent="0.25">
      <c r="A63" s="201"/>
      <c r="B63" s="204"/>
      <c r="C63" s="204"/>
      <c r="D63" s="44" t="s">
        <v>36</v>
      </c>
      <c r="E63" s="20">
        <v>0</v>
      </c>
      <c r="F63" s="21">
        <v>0</v>
      </c>
      <c r="G63" s="22">
        <v>0</v>
      </c>
      <c r="H63" s="23">
        <v>0</v>
      </c>
      <c r="I63" s="24">
        <v>125</v>
      </c>
      <c r="J63" s="22">
        <v>0</v>
      </c>
      <c r="K63" s="22">
        <v>0</v>
      </c>
      <c r="L63" s="23">
        <v>0</v>
      </c>
    </row>
    <row r="64" spans="1:12" x14ac:dyDescent="0.25">
      <c r="A64" s="201"/>
      <c r="B64" s="204"/>
      <c r="C64" s="204"/>
      <c r="D64" s="1" t="s">
        <v>24</v>
      </c>
      <c r="E64" s="20">
        <v>0</v>
      </c>
      <c r="F64" s="21">
        <v>35093</v>
      </c>
      <c r="G64" s="22">
        <v>1446</v>
      </c>
      <c r="H64" s="23">
        <v>0</v>
      </c>
      <c r="I64" s="24">
        <v>69645</v>
      </c>
      <c r="J64" s="22">
        <v>0</v>
      </c>
      <c r="K64" s="22">
        <v>0</v>
      </c>
      <c r="L64" s="23">
        <v>0</v>
      </c>
    </row>
    <row r="65" spans="1:12" ht="15.75" thickBot="1" x14ac:dyDescent="0.3">
      <c r="A65" s="202"/>
      <c r="B65" s="205"/>
      <c r="C65" s="205"/>
      <c r="D65" s="6" t="s">
        <v>105</v>
      </c>
      <c r="E65" s="26">
        <v>0</v>
      </c>
      <c r="F65" s="27">
        <v>0</v>
      </c>
      <c r="G65" s="28">
        <v>0</v>
      </c>
      <c r="H65" s="29">
        <v>0</v>
      </c>
      <c r="I65" s="30">
        <v>0</v>
      </c>
      <c r="J65" s="28">
        <v>0</v>
      </c>
      <c r="K65" s="28">
        <v>0</v>
      </c>
      <c r="L65" s="29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20">
        <v>0</v>
      </c>
      <c r="F66" s="21">
        <v>0</v>
      </c>
      <c r="G66" s="22">
        <v>0</v>
      </c>
      <c r="H66" s="23">
        <v>0</v>
      </c>
      <c r="I66" s="24">
        <v>0</v>
      </c>
      <c r="J66" s="22">
        <v>0</v>
      </c>
      <c r="K66" s="22">
        <v>0</v>
      </c>
      <c r="L66" s="23">
        <v>0</v>
      </c>
    </row>
    <row r="67" spans="1:12" x14ac:dyDescent="0.25">
      <c r="A67" s="201"/>
      <c r="B67" s="207"/>
      <c r="C67" s="204"/>
      <c r="D67" s="1" t="s">
        <v>33</v>
      </c>
      <c r="E67" s="20">
        <v>0</v>
      </c>
      <c r="F67" s="21">
        <v>0</v>
      </c>
      <c r="G67" s="22">
        <v>0</v>
      </c>
      <c r="H67" s="23">
        <v>0</v>
      </c>
      <c r="I67" s="24">
        <v>0</v>
      </c>
      <c r="J67" s="22">
        <v>0</v>
      </c>
      <c r="K67" s="22">
        <v>0</v>
      </c>
      <c r="L67" s="23">
        <v>0</v>
      </c>
    </row>
    <row r="68" spans="1:12" x14ac:dyDescent="0.25">
      <c r="A68" s="201"/>
      <c r="B68" s="207"/>
      <c r="C68" s="204"/>
      <c r="D68" s="1" t="s">
        <v>47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2">
        <v>0</v>
      </c>
      <c r="K68" s="22">
        <v>0</v>
      </c>
      <c r="L68" s="23">
        <v>0</v>
      </c>
    </row>
    <row r="69" spans="1:12" x14ac:dyDescent="0.25">
      <c r="A69" s="201"/>
      <c r="B69" s="207"/>
      <c r="C69" s="204"/>
      <c r="D69" s="1" t="s">
        <v>48</v>
      </c>
      <c r="E69" s="20">
        <v>0</v>
      </c>
      <c r="F69" s="21">
        <v>0</v>
      </c>
      <c r="G69" s="22">
        <v>0</v>
      </c>
      <c r="H69" s="23">
        <v>0</v>
      </c>
      <c r="I69" s="24">
        <v>0</v>
      </c>
      <c r="J69" s="22">
        <v>0</v>
      </c>
      <c r="K69" s="22">
        <v>0</v>
      </c>
      <c r="L69" s="23">
        <v>0</v>
      </c>
    </row>
    <row r="70" spans="1:12" x14ac:dyDescent="0.25">
      <c r="A70" s="201"/>
      <c r="B70" s="207"/>
      <c r="C70" s="204"/>
      <c r="D70" s="1" t="s">
        <v>2</v>
      </c>
      <c r="E70" s="20">
        <v>342</v>
      </c>
      <c r="F70" s="21">
        <v>56635</v>
      </c>
      <c r="G70" s="22">
        <v>0</v>
      </c>
      <c r="H70" s="23">
        <v>0</v>
      </c>
      <c r="I70" s="24">
        <v>41694</v>
      </c>
      <c r="J70" s="22">
        <v>52941</v>
      </c>
      <c r="K70" s="22">
        <v>0</v>
      </c>
      <c r="L70" s="23">
        <v>0</v>
      </c>
    </row>
    <row r="71" spans="1:12" x14ac:dyDescent="0.25">
      <c r="A71" s="201"/>
      <c r="B71" s="207"/>
      <c r="C71" s="204"/>
      <c r="D71" s="1" t="s">
        <v>23</v>
      </c>
      <c r="E71" s="20">
        <v>0</v>
      </c>
      <c r="F71" s="21">
        <v>0</v>
      </c>
      <c r="G71" s="22">
        <v>0</v>
      </c>
      <c r="H71" s="23">
        <v>0</v>
      </c>
      <c r="I71" s="24">
        <v>0</v>
      </c>
      <c r="J71" s="22">
        <v>0</v>
      </c>
      <c r="K71" s="22">
        <v>0</v>
      </c>
      <c r="L71" s="23">
        <v>0</v>
      </c>
    </row>
    <row r="72" spans="1:12" x14ac:dyDescent="0.25">
      <c r="A72" s="201"/>
      <c r="B72" s="207"/>
      <c r="C72" s="204"/>
      <c r="D72" s="1" t="s">
        <v>3</v>
      </c>
      <c r="E72" s="20">
        <v>3207</v>
      </c>
      <c r="F72" s="21">
        <v>11320</v>
      </c>
      <c r="G72" s="22">
        <v>0</v>
      </c>
      <c r="H72" s="23">
        <v>0</v>
      </c>
      <c r="I72" s="24">
        <v>0</v>
      </c>
      <c r="J72" s="22">
        <v>14611</v>
      </c>
      <c r="K72" s="22">
        <v>0</v>
      </c>
      <c r="L72" s="23">
        <v>0</v>
      </c>
    </row>
    <row r="73" spans="1:12" x14ac:dyDescent="0.25">
      <c r="A73" s="201"/>
      <c r="B73" s="207"/>
      <c r="C73" s="204"/>
      <c r="D73" s="1" t="s">
        <v>49</v>
      </c>
      <c r="E73" s="20">
        <v>0</v>
      </c>
      <c r="F73" s="21">
        <v>0</v>
      </c>
      <c r="G73" s="22">
        <v>0</v>
      </c>
      <c r="H73" s="23">
        <v>0</v>
      </c>
      <c r="I73" s="24">
        <v>0</v>
      </c>
      <c r="J73" s="22">
        <v>0</v>
      </c>
      <c r="K73" s="22">
        <v>0</v>
      </c>
      <c r="L73" s="23">
        <v>0</v>
      </c>
    </row>
    <row r="74" spans="1:12" x14ac:dyDescent="0.25">
      <c r="A74" s="201"/>
      <c r="B74" s="207"/>
      <c r="C74" s="204"/>
      <c r="D74" s="1" t="s">
        <v>50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2">
        <v>0</v>
      </c>
      <c r="K74" s="22">
        <v>0</v>
      </c>
      <c r="L74" s="23">
        <v>0</v>
      </c>
    </row>
    <row r="75" spans="1:12" x14ac:dyDescent="0.25">
      <c r="A75" s="201"/>
      <c r="B75" s="207"/>
      <c r="C75" s="204"/>
      <c r="D75" s="1" t="s">
        <v>4</v>
      </c>
      <c r="E75" s="20">
        <v>4793</v>
      </c>
      <c r="F75" s="21">
        <v>158589</v>
      </c>
      <c r="G75" s="22">
        <v>0</v>
      </c>
      <c r="H75" s="23">
        <v>0</v>
      </c>
      <c r="I75" s="24">
        <v>114538</v>
      </c>
      <c r="J75" s="22">
        <v>29428</v>
      </c>
      <c r="K75" s="22">
        <v>0</v>
      </c>
      <c r="L75" s="23">
        <v>0</v>
      </c>
    </row>
    <row r="76" spans="1:12" x14ac:dyDescent="0.25">
      <c r="A76" s="201"/>
      <c r="B76" s="207"/>
      <c r="C76" s="204"/>
      <c r="D76" s="1" t="s">
        <v>40</v>
      </c>
      <c r="E76" s="20">
        <v>0</v>
      </c>
      <c r="F76" s="21">
        <v>0</v>
      </c>
      <c r="G76" s="22">
        <v>0</v>
      </c>
      <c r="H76" s="23">
        <v>0</v>
      </c>
      <c r="I76" s="24">
        <v>0</v>
      </c>
      <c r="J76" s="22">
        <v>0</v>
      </c>
      <c r="K76" s="22">
        <v>0</v>
      </c>
      <c r="L76" s="23">
        <v>0</v>
      </c>
    </row>
    <row r="77" spans="1:12" x14ac:dyDescent="0.25">
      <c r="A77" s="201"/>
      <c r="B77" s="207"/>
      <c r="C77" s="204"/>
      <c r="D77" s="1" t="s">
        <v>51</v>
      </c>
      <c r="E77" s="20">
        <v>0</v>
      </c>
      <c r="F77" s="21">
        <v>0</v>
      </c>
      <c r="G77" s="22">
        <v>0</v>
      </c>
      <c r="H77" s="23">
        <v>0</v>
      </c>
      <c r="I77" s="24">
        <v>0</v>
      </c>
      <c r="J77" s="22">
        <v>0</v>
      </c>
      <c r="K77" s="22">
        <v>0</v>
      </c>
      <c r="L77" s="23">
        <v>0</v>
      </c>
    </row>
    <row r="78" spans="1:12" x14ac:dyDescent="0.25">
      <c r="A78" s="201"/>
      <c r="B78" s="207"/>
      <c r="C78" s="204"/>
      <c r="D78" s="1" t="s">
        <v>52</v>
      </c>
      <c r="E78" s="20">
        <v>0</v>
      </c>
      <c r="F78" s="21">
        <v>0</v>
      </c>
      <c r="G78" s="22">
        <v>0</v>
      </c>
      <c r="H78" s="23">
        <v>0</v>
      </c>
      <c r="I78" s="24">
        <v>0</v>
      </c>
      <c r="J78" s="22">
        <v>0</v>
      </c>
      <c r="K78" s="22">
        <v>0</v>
      </c>
      <c r="L78" s="23">
        <v>0</v>
      </c>
    </row>
    <row r="79" spans="1:12" x14ac:dyDescent="0.25">
      <c r="A79" s="201"/>
      <c r="B79" s="207"/>
      <c r="C79" s="204"/>
      <c r="D79" s="1" t="s">
        <v>53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2">
        <v>0</v>
      </c>
      <c r="K79" s="22">
        <v>0</v>
      </c>
      <c r="L79" s="23">
        <v>0</v>
      </c>
    </row>
    <row r="80" spans="1:12" x14ac:dyDescent="0.25">
      <c r="A80" s="201"/>
      <c r="B80" s="207"/>
      <c r="C80" s="204"/>
      <c r="D80" s="1" t="s">
        <v>54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2">
        <v>0</v>
      </c>
      <c r="K80" s="22">
        <v>0</v>
      </c>
      <c r="L80" s="23">
        <v>0</v>
      </c>
    </row>
    <row r="81" spans="1:12" x14ac:dyDescent="0.25">
      <c r="A81" s="201"/>
      <c r="B81" s="207"/>
      <c r="C81" s="204"/>
      <c r="D81" s="1" t="s">
        <v>55</v>
      </c>
      <c r="E81" s="20">
        <v>0</v>
      </c>
      <c r="F81" s="21">
        <v>0</v>
      </c>
      <c r="G81" s="22">
        <v>0</v>
      </c>
      <c r="H81" s="23">
        <v>0</v>
      </c>
      <c r="I81" s="24">
        <v>0</v>
      </c>
      <c r="J81" s="22">
        <v>0</v>
      </c>
      <c r="K81" s="22">
        <v>0</v>
      </c>
      <c r="L81" s="23">
        <v>0</v>
      </c>
    </row>
    <row r="82" spans="1:12" x14ac:dyDescent="0.25">
      <c r="A82" s="201"/>
      <c r="B82" s="207"/>
      <c r="C82" s="204"/>
      <c r="D82" s="1" t="s">
        <v>29</v>
      </c>
      <c r="E82" s="20">
        <v>105038</v>
      </c>
      <c r="F82" s="21">
        <v>0</v>
      </c>
      <c r="G82" s="22">
        <v>0</v>
      </c>
      <c r="H82" s="23">
        <v>0</v>
      </c>
      <c r="I82" s="24">
        <v>0</v>
      </c>
      <c r="J82" s="22">
        <v>123012</v>
      </c>
      <c r="K82" s="22">
        <v>0</v>
      </c>
      <c r="L82" s="23">
        <v>0</v>
      </c>
    </row>
    <row r="83" spans="1:12" x14ac:dyDescent="0.25">
      <c r="A83" s="201"/>
      <c r="B83" s="207"/>
      <c r="C83" s="204"/>
      <c r="D83" s="1" t="s">
        <v>56</v>
      </c>
      <c r="E83" s="20">
        <v>19750</v>
      </c>
      <c r="F83" s="21">
        <v>0</v>
      </c>
      <c r="G83" s="22">
        <v>0</v>
      </c>
      <c r="H83" s="23">
        <v>0</v>
      </c>
      <c r="I83" s="24">
        <v>0</v>
      </c>
      <c r="J83" s="22">
        <v>11451</v>
      </c>
      <c r="K83" s="22">
        <v>0</v>
      </c>
      <c r="L83" s="23">
        <v>0</v>
      </c>
    </row>
    <row r="84" spans="1:12" x14ac:dyDescent="0.25">
      <c r="A84" s="201"/>
      <c r="B84" s="207"/>
      <c r="C84" s="204"/>
      <c r="D84" s="1" t="s">
        <v>6</v>
      </c>
      <c r="E84" s="20">
        <v>16836</v>
      </c>
      <c r="F84" s="21">
        <v>289114</v>
      </c>
      <c r="G84" s="22">
        <v>0</v>
      </c>
      <c r="H84" s="23">
        <v>0</v>
      </c>
      <c r="I84" s="24">
        <v>336246</v>
      </c>
      <c r="J84" s="22">
        <v>0</v>
      </c>
      <c r="K84" s="22">
        <v>0</v>
      </c>
      <c r="L84" s="23">
        <v>0</v>
      </c>
    </row>
    <row r="85" spans="1:12" x14ac:dyDescent="0.25">
      <c r="A85" s="201"/>
      <c r="B85" s="207"/>
      <c r="C85" s="204"/>
      <c r="D85" s="1" t="s">
        <v>57</v>
      </c>
      <c r="E85" s="20">
        <v>0</v>
      </c>
      <c r="F85" s="21">
        <v>0</v>
      </c>
      <c r="G85" s="22">
        <v>0</v>
      </c>
      <c r="H85" s="23">
        <v>0</v>
      </c>
      <c r="I85" s="24">
        <v>0</v>
      </c>
      <c r="J85" s="22">
        <v>0</v>
      </c>
      <c r="K85" s="22">
        <v>0</v>
      </c>
      <c r="L85" s="23">
        <v>0</v>
      </c>
    </row>
    <row r="86" spans="1:12" x14ac:dyDescent="0.25">
      <c r="A86" s="201"/>
      <c r="B86" s="207"/>
      <c r="C86" s="204"/>
      <c r="D86" s="1" t="s">
        <v>36</v>
      </c>
      <c r="E86" s="20">
        <v>0</v>
      </c>
      <c r="F86" s="21">
        <v>0</v>
      </c>
      <c r="G86" s="22">
        <v>0</v>
      </c>
      <c r="H86" s="23">
        <v>0</v>
      </c>
      <c r="I86" s="24">
        <v>0</v>
      </c>
      <c r="J86" s="22">
        <v>0</v>
      </c>
      <c r="K86" s="22">
        <v>0</v>
      </c>
      <c r="L86" s="23">
        <v>0</v>
      </c>
    </row>
    <row r="87" spans="1:12" x14ac:dyDescent="0.25">
      <c r="A87" s="201"/>
      <c r="B87" s="207"/>
      <c r="C87" s="204"/>
      <c r="D87" s="1" t="s">
        <v>24</v>
      </c>
      <c r="E87" s="20">
        <v>1073435</v>
      </c>
      <c r="F87" s="21">
        <v>0</v>
      </c>
      <c r="G87" s="22">
        <v>0</v>
      </c>
      <c r="H87" s="23">
        <v>0</v>
      </c>
      <c r="I87" s="24">
        <v>24168</v>
      </c>
      <c r="J87" s="22">
        <v>1049198</v>
      </c>
      <c r="K87" s="22">
        <v>0</v>
      </c>
      <c r="L87" s="23">
        <v>0</v>
      </c>
    </row>
    <row r="88" spans="1:12" x14ac:dyDescent="0.25">
      <c r="A88" s="201"/>
      <c r="B88" s="207"/>
      <c r="C88" s="204"/>
      <c r="D88" s="1" t="s">
        <v>41</v>
      </c>
      <c r="E88" s="20">
        <v>42072</v>
      </c>
      <c r="F88" s="21">
        <v>0</v>
      </c>
      <c r="G88" s="22">
        <v>0</v>
      </c>
      <c r="H88" s="23">
        <v>0</v>
      </c>
      <c r="I88" s="24">
        <v>0</v>
      </c>
      <c r="J88" s="22">
        <v>42359</v>
      </c>
      <c r="K88" s="22">
        <v>0</v>
      </c>
      <c r="L88" s="23">
        <v>0</v>
      </c>
    </row>
    <row r="89" spans="1:12" x14ac:dyDescent="0.25">
      <c r="A89" s="201"/>
      <c r="B89" s="207"/>
      <c r="C89" s="204"/>
      <c r="D89" s="1" t="s">
        <v>58</v>
      </c>
      <c r="E89" s="20">
        <v>0</v>
      </c>
      <c r="F89" s="21">
        <v>0</v>
      </c>
      <c r="G89" s="22">
        <v>0</v>
      </c>
      <c r="H89" s="23">
        <v>0</v>
      </c>
      <c r="I89" s="24">
        <v>0</v>
      </c>
      <c r="J89" s="22">
        <v>0</v>
      </c>
      <c r="K89" s="22">
        <v>0</v>
      </c>
      <c r="L89" s="23">
        <v>0</v>
      </c>
    </row>
    <row r="90" spans="1:12" x14ac:dyDescent="0.25">
      <c r="A90" s="201"/>
      <c r="B90" s="207"/>
      <c r="C90" s="204"/>
      <c r="D90" s="1" t="s">
        <v>7</v>
      </c>
      <c r="E90" s="20">
        <v>0</v>
      </c>
      <c r="F90" s="21">
        <v>5992</v>
      </c>
      <c r="G90" s="22">
        <v>0</v>
      </c>
      <c r="H90" s="23">
        <v>0</v>
      </c>
      <c r="I90" s="24">
        <v>0</v>
      </c>
      <c r="J90" s="22">
        <v>545</v>
      </c>
      <c r="K90" s="22">
        <v>0</v>
      </c>
      <c r="L90" s="23">
        <v>0</v>
      </c>
    </row>
    <row r="91" spans="1:12" x14ac:dyDescent="0.25">
      <c r="A91" s="201"/>
      <c r="B91" s="207"/>
      <c r="C91" s="204"/>
      <c r="D91" s="1" t="s">
        <v>103</v>
      </c>
      <c r="E91" s="20">
        <v>0</v>
      </c>
      <c r="F91" s="21">
        <v>0</v>
      </c>
      <c r="G91" s="22">
        <v>0</v>
      </c>
      <c r="H91" s="23">
        <v>0</v>
      </c>
      <c r="I91" s="24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2"/>
      <c r="B92" s="208"/>
      <c r="C92" s="205"/>
      <c r="D92" s="6" t="s">
        <v>8</v>
      </c>
      <c r="E92" s="26">
        <v>0</v>
      </c>
      <c r="F92" s="27">
        <v>0</v>
      </c>
      <c r="G92" s="28">
        <v>0</v>
      </c>
      <c r="H92" s="29">
        <v>0</v>
      </c>
      <c r="I92" s="30">
        <v>0</v>
      </c>
      <c r="J92" s="28">
        <v>0</v>
      </c>
      <c r="K92" s="28">
        <v>0</v>
      </c>
      <c r="L92" s="29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20">
        <v>51991</v>
      </c>
      <c r="F93" s="21">
        <v>0</v>
      </c>
      <c r="G93" s="22">
        <v>0</v>
      </c>
      <c r="H93" s="23">
        <v>0</v>
      </c>
      <c r="I93" s="24">
        <v>0</v>
      </c>
      <c r="J93" s="22">
        <v>50027</v>
      </c>
      <c r="K93" s="22">
        <v>0</v>
      </c>
      <c r="L93" s="23">
        <v>0</v>
      </c>
    </row>
    <row r="94" spans="1:12" x14ac:dyDescent="0.25">
      <c r="A94" s="201"/>
      <c r="B94" s="207"/>
      <c r="C94" s="204"/>
      <c r="D94" s="1" t="s">
        <v>4</v>
      </c>
      <c r="E94" s="20">
        <v>21154</v>
      </c>
      <c r="F94" s="21">
        <v>0</v>
      </c>
      <c r="G94" s="22">
        <v>0</v>
      </c>
      <c r="H94" s="23">
        <v>0</v>
      </c>
      <c r="I94" s="24">
        <v>0</v>
      </c>
      <c r="J94" s="22">
        <v>21184</v>
      </c>
      <c r="K94" s="22">
        <v>0</v>
      </c>
      <c r="L94" s="23">
        <v>0</v>
      </c>
    </row>
    <row r="95" spans="1:12" ht="15.75" thickBot="1" x14ac:dyDescent="0.3">
      <c r="A95" s="202"/>
      <c r="B95" s="208"/>
      <c r="C95" s="205"/>
      <c r="D95" s="6" t="s">
        <v>6</v>
      </c>
      <c r="E95" s="26">
        <v>0</v>
      </c>
      <c r="F95" s="27">
        <v>0</v>
      </c>
      <c r="G95" s="28">
        <v>0</v>
      </c>
      <c r="H95" s="29">
        <v>0</v>
      </c>
      <c r="I95" s="30">
        <v>0</v>
      </c>
      <c r="J95" s="28">
        <v>0</v>
      </c>
      <c r="K95" s="28">
        <v>0</v>
      </c>
      <c r="L95" s="29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20">
        <v>0</v>
      </c>
      <c r="F96" s="122">
        <v>0</v>
      </c>
      <c r="G96" s="117">
        <v>0</v>
      </c>
      <c r="H96" s="124">
        <v>0</v>
      </c>
      <c r="I96" s="116">
        <v>0</v>
      </c>
      <c r="J96" s="117">
        <v>0</v>
      </c>
      <c r="K96" s="117">
        <v>0</v>
      </c>
      <c r="L96" s="23">
        <v>0</v>
      </c>
    </row>
    <row r="97" spans="1:12" x14ac:dyDescent="0.25">
      <c r="A97" s="201"/>
      <c r="B97" s="207"/>
      <c r="C97" s="204"/>
      <c r="D97" s="1" t="s">
        <v>46</v>
      </c>
      <c r="E97" s="20">
        <v>0</v>
      </c>
      <c r="F97" s="22">
        <v>0</v>
      </c>
      <c r="G97" s="22">
        <v>0</v>
      </c>
      <c r="H97" s="125">
        <v>0</v>
      </c>
      <c r="I97" s="20">
        <v>0</v>
      </c>
      <c r="J97" s="22">
        <v>0</v>
      </c>
      <c r="K97" s="22">
        <v>0</v>
      </c>
      <c r="L97" s="23">
        <v>0</v>
      </c>
    </row>
    <row r="98" spans="1:12" x14ac:dyDescent="0.25">
      <c r="A98" s="201"/>
      <c r="B98" s="207"/>
      <c r="C98" s="204"/>
      <c r="D98" s="1" t="s">
        <v>33</v>
      </c>
      <c r="E98" s="20">
        <v>0</v>
      </c>
      <c r="F98" s="22">
        <v>40132</v>
      </c>
      <c r="G98" s="22">
        <v>0</v>
      </c>
      <c r="H98" s="125">
        <v>0</v>
      </c>
      <c r="I98" s="20">
        <v>40132</v>
      </c>
      <c r="J98" s="22">
        <v>0</v>
      </c>
      <c r="K98" s="22">
        <v>0</v>
      </c>
      <c r="L98" s="23">
        <v>0</v>
      </c>
    </row>
    <row r="99" spans="1:12" x14ac:dyDescent="0.25">
      <c r="A99" s="201"/>
      <c r="B99" s="207"/>
      <c r="C99" s="204"/>
      <c r="D99" s="1" t="s">
        <v>47</v>
      </c>
      <c r="E99" s="20">
        <v>0</v>
      </c>
      <c r="F99" s="22">
        <v>0</v>
      </c>
      <c r="G99" s="22">
        <v>0</v>
      </c>
      <c r="H99" s="125">
        <v>0</v>
      </c>
      <c r="I99" s="20">
        <v>0</v>
      </c>
      <c r="J99" s="22">
        <v>0</v>
      </c>
      <c r="K99" s="22">
        <v>0</v>
      </c>
      <c r="L99" s="23">
        <v>0</v>
      </c>
    </row>
    <row r="100" spans="1:12" x14ac:dyDescent="0.25">
      <c r="A100" s="201"/>
      <c r="B100" s="207"/>
      <c r="C100" s="204"/>
      <c r="D100" s="1" t="s">
        <v>65</v>
      </c>
      <c r="E100" s="20">
        <v>0</v>
      </c>
      <c r="F100" s="22">
        <v>0</v>
      </c>
      <c r="G100" s="22">
        <v>0</v>
      </c>
      <c r="H100" s="125">
        <v>0</v>
      </c>
      <c r="I100" s="20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1"/>
      <c r="B101" s="207"/>
      <c r="C101" s="204"/>
      <c r="D101" s="1" t="s">
        <v>2</v>
      </c>
      <c r="E101" s="20">
        <v>68875</v>
      </c>
      <c r="F101" s="22">
        <v>136550</v>
      </c>
      <c r="G101" s="22">
        <v>0</v>
      </c>
      <c r="H101" s="125">
        <v>0</v>
      </c>
      <c r="I101" s="20">
        <v>122811</v>
      </c>
      <c r="J101" s="22">
        <v>72018</v>
      </c>
      <c r="K101" s="22">
        <v>0</v>
      </c>
      <c r="L101" s="23">
        <v>0</v>
      </c>
    </row>
    <row r="102" spans="1:12" x14ac:dyDescent="0.25">
      <c r="A102" s="201"/>
      <c r="B102" s="207"/>
      <c r="C102" s="204"/>
      <c r="D102" s="1" t="s">
        <v>23</v>
      </c>
      <c r="E102" s="20">
        <v>0</v>
      </c>
      <c r="F102" s="22">
        <v>0</v>
      </c>
      <c r="G102" s="22">
        <v>0</v>
      </c>
      <c r="H102" s="125">
        <v>0</v>
      </c>
      <c r="I102" s="20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1"/>
      <c r="B103" s="207"/>
      <c r="C103" s="204"/>
      <c r="D103" s="1" t="s">
        <v>4</v>
      </c>
      <c r="E103" s="20">
        <v>0</v>
      </c>
      <c r="F103" s="22">
        <v>100776</v>
      </c>
      <c r="G103" s="22">
        <v>0</v>
      </c>
      <c r="H103" s="125">
        <v>0</v>
      </c>
      <c r="I103" s="20">
        <v>93678</v>
      </c>
      <c r="J103" s="22">
        <v>2027</v>
      </c>
      <c r="K103" s="22">
        <v>0</v>
      </c>
      <c r="L103" s="23">
        <v>0</v>
      </c>
    </row>
    <row r="104" spans="1:12" x14ac:dyDescent="0.25">
      <c r="A104" s="201"/>
      <c r="B104" s="207"/>
      <c r="C104" s="204"/>
      <c r="D104" s="1" t="s">
        <v>40</v>
      </c>
      <c r="E104" s="20">
        <v>0</v>
      </c>
      <c r="F104" s="22">
        <v>0</v>
      </c>
      <c r="G104" s="22">
        <v>0</v>
      </c>
      <c r="H104" s="125">
        <v>0</v>
      </c>
      <c r="I104" s="20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1"/>
      <c r="B105" s="207"/>
      <c r="C105" s="204"/>
      <c r="D105" s="1" t="s">
        <v>52</v>
      </c>
      <c r="E105" s="20">
        <v>0</v>
      </c>
      <c r="F105" s="22">
        <v>0</v>
      </c>
      <c r="G105" s="22">
        <v>0</v>
      </c>
      <c r="H105" s="125">
        <v>0</v>
      </c>
      <c r="I105" s="20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1"/>
      <c r="B106" s="207"/>
      <c r="C106" s="204"/>
      <c r="D106" s="1" t="s">
        <v>66</v>
      </c>
      <c r="E106" s="20">
        <v>0</v>
      </c>
      <c r="F106" s="22">
        <v>0</v>
      </c>
      <c r="G106" s="22">
        <v>0</v>
      </c>
      <c r="H106" s="125">
        <v>0</v>
      </c>
      <c r="I106" s="20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1"/>
      <c r="B107" s="207"/>
      <c r="C107" s="204"/>
      <c r="D107" s="1" t="s">
        <v>54</v>
      </c>
      <c r="E107" s="20">
        <v>0</v>
      </c>
      <c r="F107" s="22">
        <v>0</v>
      </c>
      <c r="G107" s="22">
        <v>0</v>
      </c>
      <c r="H107" s="125">
        <v>0</v>
      </c>
      <c r="I107" s="20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1"/>
      <c r="B108" s="207"/>
      <c r="C108" s="204"/>
      <c r="D108" s="1" t="s">
        <v>67</v>
      </c>
      <c r="E108" s="20">
        <v>0</v>
      </c>
      <c r="F108" s="22">
        <v>0</v>
      </c>
      <c r="G108" s="22">
        <v>0</v>
      </c>
      <c r="H108" s="125">
        <v>0</v>
      </c>
      <c r="I108" s="20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1"/>
      <c r="B109" s="207"/>
      <c r="C109" s="204"/>
      <c r="D109" s="1" t="s">
        <v>68</v>
      </c>
      <c r="E109" s="20">
        <v>0</v>
      </c>
      <c r="F109" s="22">
        <v>0</v>
      </c>
      <c r="G109" s="22">
        <v>0</v>
      </c>
      <c r="H109" s="125">
        <v>0</v>
      </c>
      <c r="I109" s="20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1"/>
      <c r="B110" s="207"/>
      <c r="C110" s="204"/>
      <c r="D110" s="1" t="s">
        <v>69</v>
      </c>
      <c r="E110" s="20">
        <v>0</v>
      </c>
      <c r="F110" s="22">
        <v>0</v>
      </c>
      <c r="G110" s="22">
        <v>0</v>
      </c>
      <c r="H110" s="125">
        <v>0</v>
      </c>
      <c r="I110" s="20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1"/>
      <c r="B111" s="207"/>
      <c r="C111" s="204"/>
      <c r="D111" s="1" t="s">
        <v>70</v>
      </c>
      <c r="E111" s="20">
        <v>0</v>
      </c>
      <c r="F111" s="22">
        <v>0</v>
      </c>
      <c r="G111" s="22">
        <v>0</v>
      </c>
      <c r="H111" s="125">
        <v>0</v>
      </c>
      <c r="I111" s="20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1"/>
      <c r="B112" s="207"/>
      <c r="C112" s="204"/>
      <c r="D112" s="1" t="s">
        <v>29</v>
      </c>
      <c r="E112" s="20">
        <v>0</v>
      </c>
      <c r="F112" s="22">
        <v>118730</v>
      </c>
      <c r="G112" s="22">
        <v>0</v>
      </c>
      <c r="H112" s="125">
        <v>0</v>
      </c>
      <c r="I112" s="20">
        <v>126063</v>
      </c>
      <c r="J112" s="22">
        <v>405</v>
      </c>
      <c r="K112" s="22">
        <v>0</v>
      </c>
      <c r="L112" s="23">
        <v>0</v>
      </c>
    </row>
    <row r="113" spans="1:12" x14ac:dyDescent="0.25">
      <c r="A113" s="201"/>
      <c r="B113" s="207"/>
      <c r="C113" s="204"/>
      <c r="D113" s="1" t="s">
        <v>6</v>
      </c>
      <c r="E113" s="20">
        <v>32457</v>
      </c>
      <c r="F113" s="22">
        <v>210985</v>
      </c>
      <c r="G113" s="22">
        <v>0</v>
      </c>
      <c r="H113" s="125">
        <v>0</v>
      </c>
      <c r="I113" s="20">
        <v>235790</v>
      </c>
      <c r="J113" s="22">
        <v>327</v>
      </c>
      <c r="K113" s="22">
        <v>0</v>
      </c>
      <c r="L113" s="23">
        <v>0</v>
      </c>
    </row>
    <row r="114" spans="1:12" x14ac:dyDescent="0.25">
      <c r="A114" s="201"/>
      <c r="B114" s="207"/>
      <c r="C114" s="204"/>
      <c r="D114" s="1" t="s">
        <v>36</v>
      </c>
      <c r="E114" s="20">
        <v>0</v>
      </c>
      <c r="F114" s="22">
        <v>3</v>
      </c>
      <c r="G114" s="22">
        <v>0</v>
      </c>
      <c r="H114" s="125">
        <v>0</v>
      </c>
      <c r="I114" s="20">
        <v>3</v>
      </c>
      <c r="J114" s="22">
        <v>0</v>
      </c>
      <c r="K114" s="22">
        <v>0</v>
      </c>
      <c r="L114" s="23">
        <v>0</v>
      </c>
    </row>
    <row r="115" spans="1:12" x14ac:dyDescent="0.25">
      <c r="A115" s="201"/>
      <c r="B115" s="207"/>
      <c r="C115" s="204"/>
      <c r="D115" s="1" t="s">
        <v>24</v>
      </c>
      <c r="E115" s="20">
        <v>1084264</v>
      </c>
      <c r="F115" s="22">
        <v>376</v>
      </c>
      <c r="G115" s="22">
        <v>0</v>
      </c>
      <c r="H115" s="125">
        <v>0</v>
      </c>
      <c r="I115" s="20">
        <v>376</v>
      </c>
      <c r="J115" s="22">
        <v>1084264</v>
      </c>
      <c r="K115" s="22">
        <v>0</v>
      </c>
      <c r="L115" s="23">
        <v>0</v>
      </c>
    </row>
    <row r="116" spans="1:12" x14ac:dyDescent="0.25">
      <c r="A116" s="201"/>
      <c r="B116" s="207"/>
      <c r="C116" s="204"/>
      <c r="D116" s="1" t="s">
        <v>41</v>
      </c>
      <c r="E116" s="20">
        <v>0</v>
      </c>
      <c r="F116" s="22">
        <v>3</v>
      </c>
      <c r="G116" s="22">
        <v>0</v>
      </c>
      <c r="H116" s="125">
        <v>0</v>
      </c>
      <c r="I116" s="20">
        <v>3</v>
      </c>
      <c r="J116" s="22">
        <v>4604</v>
      </c>
      <c r="K116" s="22">
        <v>0</v>
      </c>
      <c r="L116" s="23">
        <v>0</v>
      </c>
    </row>
    <row r="117" spans="1:12" x14ac:dyDescent="0.25">
      <c r="A117" s="201"/>
      <c r="B117" s="207"/>
      <c r="C117" s="204"/>
      <c r="D117" s="1" t="s">
        <v>7</v>
      </c>
      <c r="E117" s="20">
        <v>0</v>
      </c>
      <c r="F117" s="22">
        <v>22290</v>
      </c>
      <c r="G117" s="22">
        <v>0</v>
      </c>
      <c r="H117" s="125">
        <v>0</v>
      </c>
      <c r="I117" s="20">
        <v>22290</v>
      </c>
      <c r="J117" s="22">
        <v>0</v>
      </c>
      <c r="K117" s="22">
        <v>0</v>
      </c>
      <c r="L117" s="23">
        <v>0</v>
      </c>
    </row>
    <row r="118" spans="1:12" x14ac:dyDescent="0.25">
      <c r="A118" s="201"/>
      <c r="B118" s="207"/>
      <c r="C118" s="204"/>
      <c r="D118" s="1" t="s">
        <v>104</v>
      </c>
      <c r="E118" s="20">
        <v>182</v>
      </c>
      <c r="F118" s="21">
        <v>0</v>
      </c>
      <c r="G118" s="22">
        <v>0</v>
      </c>
      <c r="H118" s="23">
        <v>0</v>
      </c>
      <c r="I118" s="24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26">
        <v>0</v>
      </c>
      <c r="F119" s="27">
        <v>0</v>
      </c>
      <c r="G119" s="28">
        <v>0</v>
      </c>
      <c r="H119" s="29">
        <v>0</v>
      </c>
      <c r="I119" s="30">
        <v>0</v>
      </c>
      <c r="J119" s="28">
        <v>0</v>
      </c>
      <c r="K119" s="28">
        <v>0</v>
      </c>
      <c r="L119" s="29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20">
        <v>0</v>
      </c>
      <c r="F120" s="21">
        <v>0</v>
      </c>
      <c r="G120" s="22">
        <v>0</v>
      </c>
      <c r="H120" s="23">
        <v>0</v>
      </c>
      <c r="I120" s="24">
        <v>0</v>
      </c>
      <c r="J120" s="22">
        <v>0</v>
      </c>
      <c r="K120" s="22">
        <v>0</v>
      </c>
      <c r="L120" s="23">
        <v>0</v>
      </c>
    </row>
    <row r="121" spans="1:12" x14ac:dyDescent="0.25">
      <c r="A121" s="210"/>
      <c r="B121" s="207"/>
      <c r="C121" s="204"/>
      <c r="D121" s="1" t="s">
        <v>3</v>
      </c>
      <c r="E121" s="20">
        <v>31809</v>
      </c>
      <c r="F121" s="21">
        <v>2638</v>
      </c>
      <c r="G121" s="22">
        <v>0</v>
      </c>
      <c r="H121" s="23">
        <v>0</v>
      </c>
      <c r="I121" s="24">
        <v>0</v>
      </c>
      <c r="J121" s="22">
        <v>37604</v>
      </c>
      <c r="K121" s="22">
        <v>0</v>
      </c>
      <c r="L121" s="23">
        <v>0</v>
      </c>
    </row>
    <row r="122" spans="1:12" x14ac:dyDescent="0.25">
      <c r="A122" s="210"/>
      <c r="B122" s="207"/>
      <c r="C122" s="204"/>
      <c r="D122" s="1" t="s">
        <v>49</v>
      </c>
      <c r="E122" s="20">
        <v>0</v>
      </c>
      <c r="F122" s="21">
        <v>0</v>
      </c>
      <c r="G122" s="22">
        <v>0</v>
      </c>
      <c r="H122" s="23">
        <v>0</v>
      </c>
      <c r="I122" s="24">
        <v>0</v>
      </c>
      <c r="J122" s="22">
        <v>0</v>
      </c>
      <c r="K122" s="22">
        <v>0</v>
      </c>
      <c r="L122" s="23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26">
        <v>0</v>
      </c>
      <c r="F123" s="27">
        <v>0</v>
      </c>
      <c r="G123" s="28">
        <v>0</v>
      </c>
      <c r="H123" s="29">
        <v>0</v>
      </c>
      <c r="I123" s="30">
        <v>0</v>
      </c>
      <c r="J123" s="28">
        <v>0</v>
      </c>
      <c r="K123" s="28">
        <v>0</v>
      </c>
      <c r="L123" s="29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20">
        <v>0</v>
      </c>
      <c r="F124" s="21">
        <v>0</v>
      </c>
      <c r="G124" s="22">
        <v>0</v>
      </c>
      <c r="H124" s="23">
        <v>0</v>
      </c>
      <c r="I124" s="24">
        <v>0</v>
      </c>
      <c r="J124" s="22">
        <v>0</v>
      </c>
      <c r="K124" s="22">
        <v>0</v>
      </c>
      <c r="L124" s="23">
        <v>0</v>
      </c>
    </row>
    <row r="125" spans="1:12" x14ac:dyDescent="0.25">
      <c r="A125" s="201"/>
      <c r="B125" s="207"/>
      <c r="C125" s="204"/>
      <c r="D125" s="1" t="s">
        <v>2</v>
      </c>
      <c r="E125" s="20">
        <v>2133</v>
      </c>
      <c r="F125" s="21">
        <v>0</v>
      </c>
      <c r="G125" s="22">
        <v>0</v>
      </c>
      <c r="H125" s="23">
        <v>0</v>
      </c>
      <c r="I125" s="24">
        <v>1332</v>
      </c>
      <c r="J125" s="22">
        <v>0</v>
      </c>
      <c r="K125" s="22">
        <v>0</v>
      </c>
      <c r="L125" s="23">
        <v>0</v>
      </c>
    </row>
    <row r="126" spans="1:12" x14ac:dyDescent="0.25">
      <c r="A126" s="201"/>
      <c r="B126" s="207"/>
      <c r="C126" s="204"/>
      <c r="D126" s="1" t="s">
        <v>23</v>
      </c>
      <c r="E126" s="20">
        <v>0</v>
      </c>
      <c r="F126" s="21">
        <v>0</v>
      </c>
      <c r="G126" s="22">
        <v>0</v>
      </c>
      <c r="H126" s="23">
        <v>0</v>
      </c>
      <c r="I126" s="24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1"/>
      <c r="B127" s="207"/>
      <c r="C127" s="204"/>
      <c r="D127" s="1" t="s">
        <v>6</v>
      </c>
      <c r="E127" s="20">
        <v>121267</v>
      </c>
      <c r="F127" s="21">
        <v>0</v>
      </c>
      <c r="G127" s="22">
        <v>0</v>
      </c>
      <c r="H127" s="23">
        <v>0</v>
      </c>
      <c r="I127" s="24">
        <v>128017</v>
      </c>
      <c r="J127" s="22">
        <v>0</v>
      </c>
      <c r="K127" s="22">
        <v>0</v>
      </c>
      <c r="L127" s="23">
        <v>0</v>
      </c>
    </row>
    <row r="128" spans="1:12" x14ac:dyDescent="0.25">
      <c r="A128" s="201"/>
      <c r="B128" s="207"/>
      <c r="C128" s="204"/>
      <c r="D128" s="1" t="s">
        <v>36</v>
      </c>
      <c r="E128" s="20">
        <v>477549</v>
      </c>
      <c r="F128" s="21">
        <v>0</v>
      </c>
      <c r="G128" s="22">
        <v>0</v>
      </c>
      <c r="H128" s="23">
        <v>0</v>
      </c>
      <c r="I128" s="24">
        <v>917</v>
      </c>
      <c r="J128" s="22">
        <v>367238</v>
      </c>
      <c r="K128" s="22">
        <v>0</v>
      </c>
      <c r="L128" s="23">
        <v>0</v>
      </c>
    </row>
    <row r="129" spans="1:12" x14ac:dyDescent="0.25">
      <c r="A129" s="201"/>
      <c r="B129" s="207"/>
      <c r="C129" s="204"/>
      <c r="D129" s="1" t="s">
        <v>24</v>
      </c>
      <c r="E129" s="20">
        <v>2166901</v>
      </c>
      <c r="F129" s="21">
        <v>0</v>
      </c>
      <c r="G129" s="22">
        <v>0</v>
      </c>
      <c r="H129" s="23">
        <v>0</v>
      </c>
      <c r="I129" s="24">
        <v>2037587</v>
      </c>
      <c r="J129" s="22">
        <v>173688</v>
      </c>
      <c r="K129" s="22">
        <v>0</v>
      </c>
      <c r="L129" s="23">
        <v>0</v>
      </c>
    </row>
    <row r="130" spans="1:12" x14ac:dyDescent="0.25">
      <c r="A130" s="201"/>
      <c r="B130" s="207"/>
      <c r="C130" s="204"/>
      <c r="D130" s="1" t="s">
        <v>41</v>
      </c>
      <c r="E130" s="20">
        <v>340</v>
      </c>
      <c r="F130" s="21">
        <v>0</v>
      </c>
      <c r="G130" s="22">
        <v>0</v>
      </c>
      <c r="H130" s="23">
        <v>0</v>
      </c>
      <c r="I130" s="24">
        <v>325</v>
      </c>
      <c r="J130" s="22">
        <v>0</v>
      </c>
      <c r="K130" s="22">
        <v>0</v>
      </c>
      <c r="L130" s="23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26">
        <v>0</v>
      </c>
      <c r="F131" s="27">
        <v>0</v>
      </c>
      <c r="G131" s="28">
        <v>0</v>
      </c>
      <c r="H131" s="29">
        <v>0</v>
      </c>
      <c r="I131" s="30">
        <v>0</v>
      </c>
      <c r="J131" s="28">
        <v>0</v>
      </c>
      <c r="K131" s="28">
        <v>0</v>
      </c>
      <c r="L131" s="29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20">
        <v>160455</v>
      </c>
      <c r="F132" s="21">
        <v>43561</v>
      </c>
      <c r="G132" s="22">
        <v>0</v>
      </c>
      <c r="H132" s="23">
        <v>0</v>
      </c>
      <c r="I132" s="24">
        <v>119862</v>
      </c>
      <c r="J132" s="22">
        <v>56561</v>
      </c>
      <c r="K132" s="22">
        <v>0</v>
      </c>
      <c r="L132" s="23">
        <v>0</v>
      </c>
    </row>
    <row r="133" spans="1:12" x14ac:dyDescent="0.25">
      <c r="A133" s="201"/>
      <c r="B133" s="207"/>
      <c r="C133" s="204"/>
      <c r="D133" s="1" t="s">
        <v>23</v>
      </c>
      <c r="E133" s="20">
        <v>0</v>
      </c>
      <c r="F133" s="21">
        <v>0</v>
      </c>
      <c r="G133" s="22">
        <v>0</v>
      </c>
      <c r="H133" s="23">
        <v>0</v>
      </c>
      <c r="I133" s="24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1"/>
      <c r="B134" s="207"/>
      <c r="C134" s="204"/>
      <c r="D134" s="1" t="s">
        <v>4</v>
      </c>
      <c r="E134" s="20">
        <v>0</v>
      </c>
      <c r="F134" s="21">
        <v>163263</v>
      </c>
      <c r="G134" s="22">
        <v>0</v>
      </c>
      <c r="H134" s="23">
        <v>0</v>
      </c>
      <c r="I134" s="24">
        <v>147561</v>
      </c>
      <c r="J134" s="22">
        <v>0</v>
      </c>
      <c r="K134" s="22">
        <v>0</v>
      </c>
      <c r="L134" s="23">
        <v>0</v>
      </c>
    </row>
    <row r="135" spans="1:12" x14ac:dyDescent="0.25">
      <c r="A135" s="201"/>
      <c r="B135" s="207"/>
      <c r="C135" s="204"/>
      <c r="D135" s="1" t="s">
        <v>5</v>
      </c>
      <c r="E135" s="20">
        <v>0</v>
      </c>
      <c r="F135" s="21">
        <v>0</v>
      </c>
      <c r="G135" s="22">
        <v>0</v>
      </c>
      <c r="H135" s="23">
        <v>0</v>
      </c>
      <c r="I135" s="24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1"/>
      <c r="B136" s="207"/>
      <c r="C136" s="204"/>
      <c r="D136" s="1" t="s">
        <v>40</v>
      </c>
      <c r="E136" s="20">
        <v>0</v>
      </c>
      <c r="F136" s="21">
        <v>0</v>
      </c>
      <c r="G136" s="22">
        <v>0</v>
      </c>
      <c r="H136" s="23">
        <v>0</v>
      </c>
      <c r="I136" s="24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1"/>
      <c r="B137" s="207"/>
      <c r="C137" s="204"/>
      <c r="D137" s="1" t="s">
        <v>52</v>
      </c>
      <c r="E137" s="20">
        <v>0</v>
      </c>
      <c r="F137" s="21">
        <v>0</v>
      </c>
      <c r="G137" s="22">
        <v>0</v>
      </c>
      <c r="H137" s="23">
        <v>0</v>
      </c>
      <c r="I137" s="24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1"/>
      <c r="B138" s="207"/>
      <c r="C138" s="204"/>
      <c r="D138" s="1" t="s">
        <v>66</v>
      </c>
      <c r="E138" s="20">
        <v>0</v>
      </c>
      <c r="F138" s="21">
        <v>0</v>
      </c>
      <c r="G138" s="22">
        <v>0</v>
      </c>
      <c r="H138" s="23">
        <v>0</v>
      </c>
      <c r="I138" s="24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1"/>
      <c r="B139" s="207"/>
      <c r="C139" s="204"/>
      <c r="D139" s="1" t="s">
        <v>54</v>
      </c>
      <c r="E139" s="20">
        <v>0</v>
      </c>
      <c r="F139" s="21">
        <v>0</v>
      </c>
      <c r="G139" s="22">
        <v>0</v>
      </c>
      <c r="H139" s="23">
        <v>0</v>
      </c>
      <c r="I139" s="24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1"/>
      <c r="B140" s="207"/>
      <c r="C140" s="204"/>
      <c r="D140" s="1" t="s">
        <v>67</v>
      </c>
      <c r="E140" s="20">
        <v>0</v>
      </c>
      <c r="F140" s="21">
        <v>0</v>
      </c>
      <c r="G140" s="22">
        <v>0</v>
      </c>
      <c r="H140" s="23">
        <v>0</v>
      </c>
      <c r="I140" s="24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1"/>
      <c r="B141" s="207"/>
      <c r="C141" s="204"/>
      <c r="D141" s="1" t="s">
        <v>29</v>
      </c>
      <c r="E141" s="20">
        <v>75361</v>
      </c>
      <c r="F141" s="21">
        <v>119</v>
      </c>
      <c r="G141" s="22">
        <v>0</v>
      </c>
      <c r="H141" s="23">
        <v>0</v>
      </c>
      <c r="I141" s="24">
        <v>1497</v>
      </c>
      <c r="J141" s="22">
        <v>60323</v>
      </c>
      <c r="K141" s="22">
        <v>0</v>
      </c>
      <c r="L141" s="23">
        <v>0</v>
      </c>
    </row>
    <row r="142" spans="1:12" x14ac:dyDescent="0.25">
      <c r="A142" s="201"/>
      <c r="B142" s="207"/>
      <c r="C142" s="204"/>
      <c r="D142" s="1" t="s">
        <v>6</v>
      </c>
      <c r="E142" s="20">
        <v>160033</v>
      </c>
      <c r="F142" s="21">
        <v>0</v>
      </c>
      <c r="G142" s="22">
        <v>0</v>
      </c>
      <c r="H142" s="23">
        <v>0</v>
      </c>
      <c r="I142" s="24">
        <v>155812</v>
      </c>
      <c r="J142" s="22">
        <v>0</v>
      </c>
      <c r="K142" s="22">
        <v>0</v>
      </c>
      <c r="L142" s="23">
        <v>0</v>
      </c>
    </row>
    <row r="143" spans="1:12" x14ac:dyDescent="0.25">
      <c r="A143" s="201"/>
      <c r="B143" s="207"/>
      <c r="C143" s="204"/>
      <c r="D143" s="1" t="s">
        <v>76</v>
      </c>
      <c r="E143" s="20">
        <v>0</v>
      </c>
      <c r="F143" s="21">
        <v>0</v>
      </c>
      <c r="G143" s="22">
        <v>0</v>
      </c>
      <c r="H143" s="23">
        <v>0</v>
      </c>
      <c r="I143" s="24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1"/>
      <c r="B144" s="207"/>
      <c r="C144" s="204"/>
      <c r="D144" s="1" t="s">
        <v>36</v>
      </c>
      <c r="E144" s="20">
        <v>0</v>
      </c>
      <c r="F144" s="21">
        <v>0</v>
      </c>
      <c r="G144" s="22">
        <v>0</v>
      </c>
      <c r="H144" s="23">
        <v>0</v>
      </c>
      <c r="I144" s="24">
        <v>0</v>
      </c>
      <c r="J144" s="22">
        <v>0</v>
      </c>
      <c r="K144" s="22">
        <v>0</v>
      </c>
      <c r="L144" s="23">
        <v>0</v>
      </c>
    </row>
    <row r="145" spans="1:12" x14ac:dyDescent="0.25">
      <c r="A145" s="201"/>
      <c r="B145" s="207"/>
      <c r="C145" s="204"/>
      <c r="D145" s="1" t="s">
        <v>24</v>
      </c>
      <c r="E145" s="20">
        <v>4398725</v>
      </c>
      <c r="F145" s="21">
        <v>0</v>
      </c>
      <c r="G145" s="22">
        <v>0</v>
      </c>
      <c r="H145" s="23">
        <v>0</v>
      </c>
      <c r="I145" s="24">
        <v>36279</v>
      </c>
      <c r="J145" s="22">
        <v>4328156</v>
      </c>
      <c r="K145" s="22">
        <v>0</v>
      </c>
      <c r="L145" s="23">
        <v>0</v>
      </c>
    </row>
    <row r="146" spans="1:12" x14ac:dyDescent="0.25">
      <c r="A146" s="201"/>
      <c r="B146" s="207"/>
      <c r="C146" s="204"/>
      <c r="D146" s="1" t="s">
        <v>77</v>
      </c>
      <c r="E146" s="20">
        <v>3324</v>
      </c>
      <c r="F146" s="21">
        <v>0</v>
      </c>
      <c r="G146" s="22">
        <v>0</v>
      </c>
      <c r="H146" s="23">
        <v>0</v>
      </c>
      <c r="I146" s="24">
        <v>1817</v>
      </c>
      <c r="J146" s="22">
        <v>22653</v>
      </c>
      <c r="K146" s="22">
        <v>0</v>
      </c>
      <c r="L146" s="23">
        <v>0</v>
      </c>
    </row>
    <row r="147" spans="1:12" x14ac:dyDescent="0.25">
      <c r="A147" s="201"/>
      <c r="B147" s="207"/>
      <c r="C147" s="204"/>
      <c r="D147" s="1" t="s">
        <v>7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1"/>
      <c r="B148" s="207"/>
      <c r="C148" s="204"/>
      <c r="D148" s="1" t="s">
        <v>104</v>
      </c>
      <c r="E148" s="20">
        <v>13226</v>
      </c>
      <c r="F148" s="21">
        <v>0</v>
      </c>
      <c r="G148" s="22">
        <v>0</v>
      </c>
      <c r="H148" s="23">
        <v>0</v>
      </c>
      <c r="I148" s="24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26">
        <v>0</v>
      </c>
      <c r="F149" s="27">
        <v>0</v>
      </c>
      <c r="G149" s="28">
        <v>0</v>
      </c>
      <c r="H149" s="29">
        <v>0</v>
      </c>
      <c r="I149" s="30">
        <v>0</v>
      </c>
      <c r="J149" s="28">
        <v>0</v>
      </c>
      <c r="K149" s="28">
        <v>0</v>
      </c>
      <c r="L149" s="29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20">
        <v>0</v>
      </c>
      <c r="F150" s="21">
        <v>0</v>
      </c>
      <c r="G150" s="22">
        <v>0</v>
      </c>
      <c r="H150" s="23">
        <v>0</v>
      </c>
      <c r="I150" s="24">
        <v>0</v>
      </c>
      <c r="J150" s="22">
        <v>0</v>
      </c>
      <c r="K150" s="22">
        <v>0</v>
      </c>
      <c r="L150" s="23">
        <v>0</v>
      </c>
    </row>
    <row r="151" spans="1:12" x14ac:dyDescent="0.25">
      <c r="A151" s="201"/>
      <c r="B151" s="204"/>
      <c r="C151" s="204"/>
      <c r="D151" s="1" t="s">
        <v>2</v>
      </c>
      <c r="E151" s="20">
        <v>286</v>
      </c>
      <c r="F151" s="21">
        <v>200938</v>
      </c>
      <c r="G151" s="22">
        <v>0</v>
      </c>
      <c r="H151" s="125">
        <v>0</v>
      </c>
      <c r="I151" s="21">
        <v>220849</v>
      </c>
      <c r="J151" s="22">
        <v>0</v>
      </c>
      <c r="K151" s="22">
        <v>0</v>
      </c>
      <c r="L151" s="23">
        <v>0</v>
      </c>
    </row>
    <row r="152" spans="1:12" x14ac:dyDescent="0.25">
      <c r="A152" s="201"/>
      <c r="B152" s="204"/>
      <c r="C152" s="204"/>
      <c r="D152" s="1" t="s">
        <v>23</v>
      </c>
      <c r="E152" s="20">
        <v>0</v>
      </c>
      <c r="F152" s="21">
        <v>0</v>
      </c>
      <c r="G152" s="22">
        <v>0</v>
      </c>
      <c r="H152" s="125">
        <v>0</v>
      </c>
      <c r="I152" s="21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1"/>
      <c r="B153" s="204"/>
      <c r="C153" s="204"/>
      <c r="D153" s="1" t="s">
        <v>3</v>
      </c>
      <c r="E153" s="20">
        <v>105344</v>
      </c>
      <c r="F153" s="21">
        <v>0</v>
      </c>
      <c r="G153" s="22">
        <v>0</v>
      </c>
      <c r="H153" s="125">
        <v>0</v>
      </c>
      <c r="I153" s="21">
        <v>0</v>
      </c>
      <c r="J153" s="22">
        <v>79217</v>
      </c>
      <c r="K153" s="22">
        <v>0</v>
      </c>
      <c r="L153" s="23">
        <v>0</v>
      </c>
    </row>
    <row r="154" spans="1:12" x14ac:dyDescent="0.25">
      <c r="A154" s="201"/>
      <c r="B154" s="204"/>
      <c r="C154" s="204"/>
      <c r="D154" s="1" t="s">
        <v>49</v>
      </c>
      <c r="E154" s="20">
        <v>0</v>
      </c>
      <c r="F154" s="21">
        <v>0</v>
      </c>
      <c r="G154" s="22">
        <v>0</v>
      </c>
      <c r="H154" s="125">
        <v>0</v>
      </c>
      <c r="I154" s="21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1"/>
      <c r="B155" s="204"/>
      <c r="C155" s="204"/>
      <c r="D155" s="1" t="s">
        <v>95</v>
      </c>
      <c r="E155" s="20">
        <v>0</v>
      </c>
      <c r="F155" s="21">
        <v>0</v>
      </c>
      <c r="G155" s="22">
        <v>0</v>
      </c>
      <c r="H155" s="125">
        <v>0</v>
      </c>
      <c r="I155" s="21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1"/>
      <c r="B156" s="204"/>
      <c r="C156" s="204"/>
      <c r="D156" s="1" t="s">
        <v>4</v>
      </c>
      <c r="E156" s="20">
        <v>477</v>
      </c>
      <c r="F156" s="21">
        <v>110727</v>
      </c>
      <c r="G156" s="22">
        <v>0</v>
      </c>
      <c r="H156" s="125">
        <v>0</v>
      </c>
      <c r="I156" s="21">
        <v>115864</v>
      </c>
      <c r="J156" s="22">
        <v>0</v>
      </c>
      <c r="K156" s="22">
        <v>0</v>
      </c>
      <c r="L156" s="23">
        <v>0</v>
      </c>
    </row>
    <row r="157" spans="1:12" x14ac:dyDescent="0.25">
      <c r="A157" s="201"/>
      <c r="B157" s="204"/>
      <c r="C157" s="204"/>
      <c r="D157" s="1" t="s">
        <v>52</v>
      </c>
      <c r="E157" s="20">
        <v>0</v>
      </c>
      <c r="F157" s="21">
        <v>0</v>
      </c>
      <c r="G157" s="22">
        <v>0</v>
      </c>
      <c r="H157" s="125">
        <v>0</v>
      </c>
      <c r="I157" s="21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1"/>
      <c r="B158" s="204"/>
      <c r="C158" s="204"/>
      <c r="D158" s="1" t="s">
        <v>79</v>
      </c>
      <c r="E158" s="20">
        <v>0</v>
      </c>
      <c r="F158" s="21">
        <v>0</v>
      </c>
      <c r="G158" s="22">
        <v>0</v>
      </c>
      <c r="H158" s="125">
        <v>0</v>
      </c>
      <c r="I158" s="21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1"/>
      <c r="B159" s="204"/>
      <c r="C159" s="204"/>
      <c r="D159" s="1" t="s">
        <v>54</v>
      </c>
      <c r="E159" s="20">
        <v>0</v>
      </c>
      <c r="F159" s="21">
        <v>0</v>
      </c>
      <c r="G159" s="22">
        <v>0</v>
      </c>
      <c r="H159" s="125">
        <v>0</v>
      </c>
      <c r="I159" s="21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1"/>
      <c r="B160" s="204"/>
      <c r="C160" s="204"/>
      <c r="D160" s="1" t="s">
        <v>67</v>
      </c>
      <c r="E160" s="20">
        <v>0</v>
      </c>
      <c r="F160" s="21">
        <v>0</v>
      </c>
      <c r="G160" s="22">
        <v>0</v>
      </c>
      <c r="H160" s="125">
        <v>0</v>
      </c>
      <c r="I160" s="21">
        <v>0</v>
      </c>
      <c r="J160" s="22">
        <v>0</v>
      </c>
      <c r="K160" s="22">
        <v>0</v>
      </c>
      <c r="L160" s="23">
        <v>0</v>
      </c>
    </row>
    <row r="161" spans="1:13" x14ac:dyDescent="0.25">
      <c r="A161" s="201"/>
      <c r="B161" s="204"/>
      <c r="C161" s="204"/>
      <c r="D161" s="1" t="s">
        <v>29</v>
      </c>
      <c r="E161" s="20">
        <v>0</v>
      </c>
      <c r="F161" s="21">
        <v>0</v>
      </c>
      <c r="G161" s="22">
        <v>0</v>
      </c>
      <c r="H161" s="125">
        <v>0</v>
      </c>
      <c r="I161" s="21">
        <v>0</v>
      </c>
      <c r="J161" s="22">
        <v>0</v>
      </c>
      <c r="K161" s="22">
        <v>0</v>
      </c>
      <c r="L161" s="23">
        <v>0</v>
      </c>
    </row>
    <row r="162" spans="1:13" x14ac:dyDescent="0.25">
      <c r="A162" s="201"/>
      <c r="B162" s="204"/>
      <c r="C162" s="204"/>
      <c r="D162" s="1" t="s">
        <v>6</v>
      </c>
      <c r="E162" s="20">
        <v>0</v>
      </c>
      <c r="F162" s="21">
        <v>439752</v>
      </c>
      <c r="G162" s="22">
        <v>0</v>
      </c>
      <c r="H162" s="125">
        <v>0</v>
      </c>
      <c r="I162" s="21">
        <v>439179</v>
      </c>
      <c r="J162" s="22">
        <v>0</v>
      </c>
      <c r="K162" s="22">
        <v>0</v>
      </c>
      <c r="L162" s="23">
        <v>0</v>
      </c>
    </row>
    <row r="163" spans="1:13" x14ac:dyDescent="0.25">
      <c r="A163" s="201"/>
      <c r="B163" s="204"/>
      <c r="C163" s="204"/>
      <c r="D163" s="1" t="s">
        <v>24</v>
      </c>
      <c r="E163" s="20">
        <v>0</v>
      </c>
      <c r="F163" s="21">
        <v>0</v>
      </c>
      <c r="G163" s="22">
        <v>0</v>
      </c>
      <c r="H163" s="125">
        <v>0</v>
      </c>
      <c r="I163" s="21">
        <v>0</v>
      </c>
      <c r="J163" s="22">
        <v>0</v>
      </c>
      <c r="K163" s="22">
        <v>0</v>
      </c>
      <c r="L163" s="23">
        <v>0</v>
      </c>
    </row>
    <row r="164" spans="1:13" x14ac:dyDescent="0.25">
      <c r="A164" s="201"/>
      <c r="B164" s="204"/>
      <c r="C164" s="204"/>
      <c r="D164" s="1" t="s">
        <v>58</v>
      </c>
      <c r="E164" s="20">
        <v>0</v>
      </c>
      <c r="F164" s="21">
        <v>0</v>
      </c>
      <c r="G164" s="22">
        <v>0</v>
      </c>
      <c r="H164" s="125">
        <v>0</v>
      </c>
      <c r="I164" s="21">
        <v>0</v>
      </c>
      <c r="J164" s="22">
        <v>0</v>
      </c>
      <c r="K164" s="22">
        <v>0</v>
      </c>
      <c r="L164" s="23">
        <v>0</v>
      </c>
    </row>
    <row r="165" spans="1:13" x14ac:dyDescent="0.25">
      <c r="A165" s="201"/>
      <c r="B165" s="204"/>
      <c r="C165" s="204"/>
      <c r="D165" s="1" t="s">
        <v>59</v>
      </c>
      <c r="E165" s="20">
        <v>0</v>
      </c>
      <c r="F165" s="21">
        <v>0</v>
      </c>
      <c r="G165" s="22">
        <v>0</v>
      </c>
      <c r="H165" s="125">
        <v>0</v>
      </c>
      <c r="I165" s="21">
        <v>0</v>
      </c>
      <c r="J165" s="22">
        <v>0</v>
      </c>
      <c r="K165" s="22">
        <v>0</v>
      </c>
      <c r="L165" s="23">
        <v>0</v>
      </c>
    </row>
    <row r="166" spans="1:13" ht="15.75" thickBot="1" x14ac:dyDescent="0.3">
      <c r="A166" s="202"/>
      <c r="B166" s="205"/>
      <c r="C166" s="205"/>
      <c r="D166" s="6" t="s">
        <v>8</v>
      </c>
      <c r="E166" s="26">
        <v>0</v>
      </c>
      <c r="F166" s="27">
        <v>0</v>
      </c>
      <c r="G166" s="28">
        <v>0</v>
      </c>
      <c r="H166" s="126">
        <v>0</v>
      </c>
      <c r="I166" s="27">
        <v>0</v>
      </c>
      <c r="J166" s="28">
        <v>0</v>
      </c>
      <c r="K166" s="28">
        <v>0</v>
      </c>
      <c r="L166" s="29">
        <v>0</v>
      </c>
    </row>
    <row r="167" spans="1:13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20">
        <v>0</v>
      </c>
      <c r="F167" s="21">
        <v>0</v>
      </c>
      <c r="G167" s="22">
        <v>0</v>
      </c>
      <c r="H167" s="124">
        <v>0</v>
      </c>
      <c r="I167" s="21">
        <v>0</v>
      </c>
      <c r="J167" s="22">
        <v>0</v>
      </c>
      <c r="K167" s="22">
        <v>0</v>
      </c>
      <c r="L167" s="23">
        <v>0</v>
      </c>
      <c r="M167" s="121"/>
    </row>
    <row r="168" spans="1:13" x14ac:dyDescent="0.25">
      <c r="A168" s="201"/>
      <c r="B168" s="207"/>
      <c r="C168" s="204"/>
      <c r="D168" s="1" t="s">
        <v>33</v>
      </c>
      <c r="E168" s="20">
        <v>0</v>
      </c>
      <c r="F168" s="22">
        <v>0</v>
      </c>
      <c r="G168" s="22">
        <v>0</v>
      </c>
      <c r="H168" s="125">
        <v>0</v>
      </c>
      <c r="I168" s="123">
        <v>0</v>
      </c>
      <c r="J168" s="22">
        <v>0</v>
      </c>
      <c r="K168" s="22">
        <v>0</v>
      </c>
      <c r="L168" s="23">
        <v>0</v>
      </c>
    </row>
    <row r="169" spans="1:13" x14ac:dyDescent="0.25">
      <c r="A169" s="201"/>
      <c r="B169" s="207"/>
      <c r="C169" s="204"/>
      <c r="D169" s="1" t="s">
        <v>2</v>
      </c>
      <c r="E169" s="20">
        <v>132646</v>
      </c>
      <c r="F169" s="22">
        <v>0</v>
      </c>
      <c r="G169" s="22">
        <v>0</v>
      </c>
      <c r="H169" s="125">
        <v>0</v>
      </c>
      <c r="I169" s="123">
        <v>269</v>
      </c>
      <c r="J169" s="22">
        <v>123214</v>
      </c>
      <c r="K169" s="22">
        <v>0</v>
      </c>
      <c r="L169" s="23">
        <v>0</v>
      </c>
    </row>
    <row r="170" spans="1:13" x14ac:dyDescent="0.25">
      <c r="A170" s="201"/>
      <c r="B170" s="207"/>
      <c r="C170" s="204"/>
      <c r="D170" s="1" t="s">
        <v>23</v>
      </c>
      <c r="E170" s="20">
        <v>0</v>
      </c>
      <c r="F170" s="22">
        <v>0</v>
      </c>
      <c r="G170" s="22">
        <v>0</v>
      </c>
      <c r="H170" s="125">
        <v>0</v>
      </c>
      <c r="I170" s="123">
        <v>0</v>
      </c>
      <c r="J170" s="22">
        <v>0</v>
      </c>
      <c r="K170" s="22">
        <v>0</v>
      </c>
      <c r="L170" s="23">
        <v>0</v>
      </c>
    </row>
    <row r="171" spans="1:13" x14ac:dyDescent="0.25">
      <c r="A171" s="201"/>
      <c r="B171" s="207"/>
      <c r="C171" s="204"/>
      <c r="D171" s="1" t="s">
        <v>3</v>
      </c>
      <c r="E171" s="20">
        <v>19738</v>
      </c>
      <c r="F171" s="22">
        <v>0</v>
      </c>
      <c r="G171" s="22">
        <v>0</v>
      </c>
      <c r="H171" s="125">
        <v>0</v>
      </c>
      <c r="I171" s="123">
        <v>0</v>
      </c>
      <c r="J171" s="22">
        <v>14795</v>
      </c>
      <c r="K171" s="22">
        <v>0</v>
      </c>
      <c r="L171" s="23">
        <v>0</v>
      </c>
    </row>
    <row r="172" spans="1:13" x14ac:dyDescent="0.25">
      <c r="A172" s="201"/>
      <c r="B172" s="207"/>
      <c r="C172" s="204"/>
      <c r="D172" s="1" t="s">
        <v>4</v>
      </c>
      <c r="E172" s="20">
        <v>74654</v>
      </c>
      <c r="F172" s="22">
        <v>0</v>
      </c>
      <c r="G172" s="22">
        <v>0</v>
      </c>
      <c r="H172" s="125">
        <v>0</v>
      </c>
      <c r="I172" s="123">
        <v>0</v>
      </c>
      <c r="J172" s="22">
        <v>47085</v>
      </c>
      <c r="K172" s="22">
        <v>0</v>
      </c>
      <c r="L172" s="23">
        <v>0</v>
      </c>
    </row>
    <row r="173" spans="1:13" x14ac:dyDescent="0.25">
      <c r="A173" s="201"/>
      <c r="B173" s="207"/>
      <c r="C173" s="204"/>
      <c r="D173" s="1" t="s">
        <v>52</v>
      </c>
      <c r="E173" s="20">
        <v>0</v>
      </c>
      <c r="F173" s="22">
        <v>0</v>
      </c>
      <c r="G173" s="22">
        <v>0</v>
      </c>
      <c r="H173" s="125">
        <v>0</v>
      </c>
      <c r="I173" s="123">
        <v>0</v>
      </c>
      <c r="J173" s="22">
        <v>0</v>
      </c>
      <c r="K173" s="22">
        <v>0</v>
      </c>
      <c r="L173" s="23">
        <v>0</v>
      </c>
    </row>
    <row r="174" spans="1:13" x14ac:dyDescent="0.25">
      <c r="A174" s="201"/>
      <c r="B174" s="207"/>
      <c r="C174" s="204"/>
      <c r="D174" s="1" t="s">
        <v>67</v>
      </c>
      <c r="E174" s="20">
        <v>0</v>
      </c>
      <c r="F174" s="22">
        <v>0</v>
      </c>
      <c r="G174" s="22">
        <v>0</v>
      </c>
      <c r="H174" s="125">
        <v>0</v>
      </c>
      <c r="I174" s="123">
        <v>0</v>
      </c>
      <c r="J174" s="22">
        <v>0</v>
      </c>
      <c r="K174" s="22">
        <v>0</v>
      </c>
      <c r="L174" s="23">
        <v>0</v>
      </c>
    </row>
    <row r="175" spans="1:13" x14ac:dyDescent="0.25">
      <c r="A175" s="201"/>
      <c r="B175" s="207"/>
      <c r="C175" s="204"/>
      <c r="D175" s="1" t="s">
        <v>111</v>
      </c>
      <c r="E175" s="20">
        <v>0</v>
      </c>
      <c r="F175" s="22">
        <v>0</v>
      </c>
      <c r="G175" s="22">
        <v>0</v>
      </c>
      <c r="H175" s="125">
        <v>0</v>
      </c>
      <c r="I175" s="123">
        <v>0</v>
      </c>
      <c r="J175" s="22">
        <v>0</v>
      </c>
      <c r="K175" s="22">
        <v>0</v>
      </c>
      <c r="L175" s="23">
        <v>0</v>
      </c>
    </row>
    <row r="176" spans="1:13" x14ac:dyDescent="0.25">
      <c r="A176" s="201"/>
      <c r="B176" s="207"/>
      <c r="C176" s="204"/>
      <c r="D176" s="1" t="s">
        <v>68</v>
      </c>
      <c r="E176" s="20">
        <v>0</v>
      </c>
      <c r="F176" s="22">
        <v>0</v>
      </c>
      <c r="G176" s="22">
        <v>0</v>
      </c>
      <c r="H176" s="125">
        <v>0</v>
      </c>
      <c r="I176" s="123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1"/>
      <c r="B177" s="207"/>
      <c r="C177" s="204"/>
      <c r="D177" s="1" t="s">
        <v>69</v>
      </c>
      <c r="E177" s="20">
        <v>0</v>
      </c>
      <c r="F177" s="22">
        <v>0</v>
      </c>
      <c r="G177" s="22">
        <v>0</v>
      </c>
      <c r="H177" s="125">
        <v>0</v>
      </c>
      <c r="I177" s="123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1"/>
      <c r="B178" s="207"/>
      <c r="C178" s="204"/>
      <c r="D178" s="1" t="s">
        <v>29</v>
      </c>
      <c r="E178" s="20">
        <v>0</v>
      </c>
      <c r="F178" s="22">
        <v>0</v>
      </c>
      <c r="G178" s="22">
        <v>0</v>
      </c>
      <c r="H178" s="125">
        <v>0</v>
      </c>
      <c r="I178" s="123">
        <v>0</v>
      </c>
      <c r="J178" s="22">
        <v>4482</v>
      </c>
      <c r="K178" s="22">
        <v>0</v>
      </c>
      <c r="L178" s="23">
        <v>0</v>
      </c>
    </row>
    <row r="179" spans="1:13" x14ac:dyDescent="0.25">
      <c r="A179" s="201"/>
      <c r="B179" s="207"/>
      <c r="C179" s="204"/>
      <c r="D179" s="1" t="s">
        <v>6</v>
      </c>
      <c r="E179" s="20">
        <v>17649</v>
      </c>
      <c r="F179" s="22">
        <v>0</v>
      </c>
      <c r="G179" s="22">
        <v>52995</v>
      </c>
      <c r="H179" s="125">
        <v>0</v>
      </c>
      <c r="I179" s="123">
        <v>61798</v>
      </c>
      <c r="J179" s="22">
        <v>0</v>
      </c>
      <c r="K179" s="22">
        <v>0</v>
      </c>
      <c r="L179" s="23">
        <v>0</v>
      </c>
    </row>
    <row r="180" spans="1:13" x14ac:dyDescent="0.25">
      <c r="A180" s="201"/>
      <c r="B180" s="207"/>
      <c r="C180" s="204"/>
      <c r="D180" s="1" t="s">
        <v>82</v>
      </c>
      <c r="E180" s="20">
        <v>0</v>
      </c>
      <c r="F180" s="22">
        <v>0</v>
      </c>
      <c r="G180" s="22">
        <v>0</v>
      </c>
      <c r="H180" s="125">
        <v>0</v>
      </c>
      <c r="I180" s="123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1"/>
      <c r="B181" s="207"/>
      <c r="C181" s="204"/>
      <c r="D181" s="1" t="s">
        <v>58</v>
      </c>
      <c r="E181" s="20">
        <v>0</v>
      </c>
      <c r="F181" s="22">
        <v>0</v>
      </c>
      <c r="G181" s="22">
        <v>0</v>
      </c>
      <c r="H181" s="125">
        <v>0</v>
      </c>
      <c r="I181" s="123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1"/>
      <c r="B182" s="207"/>
      <c r="C182" s="204"/>
      <c r="D182" s="1" t="s">
        <v>7</v>
      </c>
      <c r="E182" s="20">
        <v>0</v>
      </c>
      <c r="F182" s="22">
        <v>0</v>
      </c>
      <c r="G182" s="22">
        <v>0</v>
      </c>
      <c r="H182" s="125">
        <v>0</v>
      </c>
      <c r="I182" s="123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1"/>
      <c r="B183" s="207"/>
      <c r="C183" s="204"/>
      <c r="D183" s="1" t="s">
        <v>104</v>
      </c>
      <c r="E183" s="20">
        <v>219</v>
      </c>
      <c r="F183" s="21">
        <v>0</v>
      </c>
      <c r="G183" s="22">
        <v>0</v>
      </c>
      <c r="H183" s="125">
        <v>0</v>
      </c>
      <c r="I183" s="21">
        <v>0</v>
      </c>
      <c r="J183" s="22">
        <v>0</v>
      </c>
      <c r="K183" s="22">
        <v>385</v>
      </c>
      <c r="L183" s="23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26">
        <v>0</v>
      </c>
      <c r="F184" s="27">
        <v>0</v>
      </c>
      <c r="G184" s="28">
        <v>0</v>
      </c>
      <c r="H184" s="126">
        <v>0</v>
      </c>
      <c r="I184" s="27">
        <v>0</v>
      </c>
      <c r="J184" s="28">
        <v>0</v>
      </c>
      <c r="K184" s="28">
        <v>0</v>
      </c>
      <c r="L184" s="29">
        <v>0</v>
      </c>
      <c r="M184" s="121"/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20">
        <v>0</v>
      </c>
      <c r="F185" s="21">
        <v>0</v>
      </c>
      <c r="G185" s="22">
        <v>0</v>
      </c>
      <c r="H185" s="23">
        <v>0</v>
      </c>
      <c r="I185" s="24">
        <v>0</v>
      </c>
      <c r="J185" s="22">
        <v>0</v>
      </c>
      <c r="K185" s="22">
        <v>0</v>
      </c>
      <c r="L185" s="23">
        <v>0</v>
      </c>
    </row>
    <row r="186" spans="1:13" x14ac:dyDescent="0.25">
      <c r="A186" s="201"/>
      <c r="B186" s="207"/>
      <c r="C186" s="204"/>
      <c r="D186" s="1" t="s">
        <v>85</v>
      </c>
      <c r="E186" s="20">
        <v>0</v>
      </c>
      <c r="F186" s="21">
        <v>0</v>
      </c>
      <c r="G186" s="22">
        <v>0</v>
      </c>
      <c r="H186" s="23">
        <v>0</v>
      </c>
      <c r="I186" s="24">
        <v>0</v>
      </c>
      <c r="J186" s="22">
        <v>0</v>
      </c>
      <c r="K186" s="22">
        <v>0</v>
      </c>
      <c r="L186" s="23">
        <v>0</v>
      </c>
    </row>
    <row r="187" spans="1:13" x14ac:dyDescent="0.25">
      <c r="A187" s="201"/>
      <c r="B187" s="207"/>
      <c r="C187" s="204"/>
      <c r="D187" s="1" t="s">
        <v>36</v>
      </c>
      <c r="E187" s="20">
        <v>92074</v>
      </c>
      <c r="F187" s="21">
        <v>0</v>
      </c>
      <c r="G187" s="22">
        <v>0</v>
      </c>
      <c r="H187" s="23">
        <v>0</v>
      </c>
      <c r="I187" s="24">
        <v>0</v>
      </c>
      <c r="J187" s="22">
        <v>133916</v>
      </c>
      <c r="K187" s="22">
        <v>0</v>
      </c>
      <c r="L187" s="23">
        <v>0</v>
      </c>
    </row>
    <row r="188" spans="1:13" x14ac:dyDescent="0.25">
      <c r="A188" s="201"/>
      <c r="B188" s="207"/>
      <c r="C188" s="204"/>
      <c r="D188" s="1" t="s">
        <v>24</v>
      </c>
      <c r="E188" s="20">
        <v>936121</v>
      </c>
      <c r="F188" s="21">
        <v>0</v>
      </c>
      <c r="G188" s="22">
        <v>0</v>
      </c>
      <c r="H188" s="23">
        <v>0</v>
      </c>
      <c r="I188" s="24">
        <v>0</v>
      </c>
      <c r="J188" s="22">
        <v>826326</v>
      </c>
      <c r="K188" s="22">
        <v>0</v>
      </c>
      <c r="L188" s="23">
        <v>0</v>
      </c>
    </row>
    <row r="189" spans="1:13" x14ac:dyDescent="0.25">
      <c r="A189" s="201"/>
      <c r="B189" s="207"/>
      <c r="C189" s="204"/>
      <c r="D189" s="1" t="s">
        <v>104</v>
      </c>
      <c r="E189" s="20">
        <v>0</v>
      </c>
      <c r="F189" s="21">
        <v>0</v>
      </c>
      <c r="G189" s="22">
        <v>594</v>
      </c>
      <c r="H189" s="23">
        <v>0</v>
      </c>
      <c r="I189" s="24">
        <v>0</v>
      </c>
      <c r="J189" s="22">
        <v>0</v>
      </c>
      <c r="K189" s="22">
        <v>0</v>
      </c>
      <c r="L189" s="23">
        <v>0</v>
      </c>
    </row>
    <row r="190" spans="1:13" x14ac:dyDescent="0.25">
      <c r="A190" s="201"/>
      <c r="B190" s="207"/>
      <c r="C190" s="204"/>
      <c r="D190" s="1" t="s">
        <v>41</v>
      </c>
      <c r="E190" s="20">
        <v>0</v>
      </c>
      <c r="F190" s="21">
        <v>0</v>
      </c>
      <c r="G190" s="22">
        <v>0</v>
      </c>
      <c r="H190" s="23">
        <v>0</v>
      </c>
      <c r="I190" s="24">
        <v>0</v>
      </c>
      <c r="J190" s="22">
        <v>0</v>
      </c>
      <c r="K190" s="22">
        <v>0</v>
      </c>
      <c r="L190" s="23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26">
        <v>0</v>
      </c>
      <c r="F191" s="27">
        <v>0</v>
      </c>
      <c r="G191" s="28">
        <v>0</v>
      </c>
      <c r="H191" s="29">
        <v>0</v>
      </c>
      <c r="I191" s="30">
        <v>0</v>
      </c>
      <c r="J191" s="28">
        <v>0</v>
      </c>
      <c r="K191" s="28">
        <v>0</v>
      </c>
      <c r="L191" s="29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20">
        <v>2520</v>
      </c>
      <c r="F192" s="21">
        <v>52692</v>
      </c>
      <c r="G192" s="22">
        <v>0</v>
      </c>
      <c r="H192" s="23">
        <v>0</v>
      </c>
      <c r="I192" s="24">
        <v>69545</v>
      </c>
      <c r="J192" s="22">
        <v>0</v>
      </c>
      <c r="K192" s="22">
        <v>0</v>
      </c>
      <c r="L192" s="23">
        <v>0</v>
      </c>
    </row>
    <row r="193" spans="1:12" x14ac:dyDescent="0.25">
      <c r="A193" s="201"/>
      <c r="B193" s="207"/>
      <c r="C193" s="204"/>
      <c r="D193" s="1" t="s">
        <v>4</v>
      </c>
      <c r="E193" s="20">
        <v>219</v>
      </c>
      <c r="F193" s="21">
        <v>18024</v>
      </c>
      <c r="G193" s="22">
        <v>0</v>
      </c>
      <c r="H193" s="23">
        <v>0</v>
      </c>
      <c r="I193" s="24">
        <v>31795</v>
      </c>
      <c r="J193" s="22">
        <v>0</v>
      </c>
      <c r="K193" s="22">
        <v>0</v>
      </c>
      <c r="L193" s="23">
        <v>0</v>
      </c>
    </row>
    <row r="194" spans="1:12" x14ac:dyDescent="0.25">
      <c r="A194" s="201"/>
      <c r="B194" s="207"/>
      <c r="C194" s="204"/>
      <c r="D194" s="1" t="s">
        <v>40</v>
      </c>
      <c r="E194" s="20">
        <v>0</v>
      </c>
      <c r="F194" s="21">
        <v>0</v>
      </c>
      <c r="G194" s="22">
        <v>0</v>
      </c>
      <c r="H194" s="23">
        <v>0</v>
      </c>
      <c r="I194" s="24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1"/>
      <c r="B195" s="207"/>
      <c r="C195" s="204"/>
      <c r="D195" s="1" t="s">
        <v>29</v>
      </c>
      <c r="E195" s="20">
        <v>304689</v>
      </c>
      <c r="F195" s="21">
        <v>0</v>
      </c>
      <c r="G195" s="22">
        <v>0</v>
      </c>
      <c r="H195" s="23">
        <v>0</v>
      </c>
      <c r="I195" s="24">
        <v>15851</v>
      </c>
      <c r="J195" s="22">
        <v>317116</v>
      </c>
      <c r="K195" s="22">
        <v>0</v>
      </c>
      <c r="L195" s="23">
        <v>0</v>
      </c>
    </row>
    <row r="196" spans="1:12" x14ac:dyDescent="0.25">
      <c r="A196" s="201"/>
      <c r="B196" s="207"/>
      <c r="C196" s="204"/>
      <c r="D196" s="1" t="s">
        <v>6</v>
      </c>
      <c r="E196" s="20">
        <v>0</v>
      </c>
      <c r="F196" s="21">
        <v>0</v>
      </c>
      <c r="G196" s="22">
        <v>0</v>
      </c>
      <c r="H196" s="23">
        <v>0</v>
      </c>
      <c r="I196" s="24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1"/>
      <c r="B197" s="207"/>
      <c r="C197" s="204"/>
      <c r="D197" s="1" t="s">
        <v>36</v>
      </c>
      <c r="E197" s="20">
        <v>49990</v>
      </c>
      <c r="F197" s="21">
        <v>0</v>
      </c>
      <c r="G197" s="22">
        <v>0</v>
      </c>
      <c r="H197" s="23">
        <v>0</v>
      </c>
      <c r="I197" s="24">
        <v>0</v>
      </c>
      <c r="J197" s="22">
        <v>69047</v>
      </c>
      <c r="K197" s="22">
        <v>0</v>
      </c>
      <c r="L197" s="23">
        <v>0</v>
      </c>
    </row>
    <row r="198" spans="1:12" x14ac:dyDescent="0.25">
      <c r="A198" s="201"/>
      <c r="B198" s="207"/>
      <c r="C198" s="204"/>
      <c r="D198" s="1" t="s">
        <v>24</v>
      </c>
      <c r="E198" s="20">
        <v>894165</v>
      </c>
      <c r="F198" s="21">
        <v>0</v>
      </c>
      <c r="G198" s="22">
        <v>0</v>
      </c>
      <c r="H198" s="23">
        <v>0</v>
      </c>
      <c r="I198" s="24">
        <v>0</v>
      </c>
      <c r="J198" s="22">
        <v>726006</v>
      </c>
      <c r="K198" s="22">
        <v>0</v>
      </c>
      <c r="L198" s="23">
        <v>0</v>
      </c>
    </row>
    <row r="199" spans="1:12" x14ac:dyDescent="0.25">
      <c r="A199" s="201"/>
      <c r="B199" s="207"/>
      <c r="C199" s="204"/>
      <c r="D199" s="1" t="s">
        <v>77</v>
      </c>
      <c r="E199" s="20">
        <v>0</v>
      </c>
      <c r="F199" s="21">
        <v>0</v>
      </c>
      <c r="G199" s="22">
        <v>0</v>
      </c>
      <c r="H199" s="23">
        <v>0</v>
      </c>
      <c r="I199" s="24">
        <v>0</v>
      </c>
      <c r="J199" s="22">
        <v>4540</v>
      </c>
      <c r="K199" s="22">
        <v>0</v>
      </c>
      <c r="L199" s="23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26">
        <v>0</v>
      </c>
      <c r="F200" s="27">
        <v>0</v>
      </c>
      <c r="G200" s="28">
        <v>0</v>
      </c>
      <c r="H200" s="29">
        <v>0</v>
      </c>
      <c r="I200" s="30">
        <v>0</v>
      </c>
      <c r="J200" s="28">
        <v>0</v>
      </c>
      <c r="K200" s="28">
        <v>0</v>
      </c>
      <c r="L200" s="29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20">
        <v>0</v>
      </c>
      <c r="F201" s="21">
        <v>60171</v>
      </c>
      <c r="G201" s="22">
        <v>0</v>
      </c>
      <c r="H201" s="23">
        <v>0</v>
      </c>
      <c r="I201" s="24">
        <v>62647</v>
      </c>
      <c r="J201" s="22">
        <v>0</v>
      </c>
      <c r="K201" s="22">
        <v>0</v>
      </c>
      <c r="L201" s="23">
        <v>0</v>
      </c>
    </row>
    <row r="202" spans="1:12" x14ac:dyDescent="0.25">
      <c r="A202" s="201"/>
      <c r="B202" s="204"/>
      <c r="C202" s="204"/>
      <c r="D202" s="1" t="s">
        <v>40</v>
      </c>
      <c r="E202" s="20">
        <v>0</v>
      </c>
      <c r="F202" s="21">
        <v>13063</v>
      </c>
      <c r="G202" s="22">
        <v>0</v>
      </c>
      <c r="H202" s="23">
        <v>0</v>
      </c>
      <c r="I202" s="24">
        <v>0</v>
      </c>
      <c r="J202" s="22">
        <v>0</v>
      </c>
      <c r="K202" s="22">
        <v>0</v>
      </c>
      <c r="L202" s="23">
        <v>0</v>
      </c>
    </row>
    <row r="203" spans="1:12" x14ac:dyDescent="0.25">
      <c r="A203" s="201"/>
      <c r="B203" s="204"/>
      <c r="C203" s="204"/>
      <c r="D203" s="1" t="s">
        <v>24</v>
      </c>
      <c r="E203" s="20">
        <v>0</v>
      </c>
      <c r="F203" s="21">
        <v>66665</v>
      </c>
      <c r="G203" s="22">
        <v>0</v>
      </c>
      <c r="H203" s="23">
        <v>0</v>
      </c>
      <c r="I203" s="24">
        <v>69154</v>
      </c>
      <c r="J203" s="22">
        <v>0</v>
      </c>
      <c r="K203" s="22">
        <v>0</v>
      </c>
      <c r="L203" s="23">
        <v>0</v>
      </c>
    </row>
    <row r="204" spans="1:12" x14ac:dyDescent="0.25">
      <c r="A204" s="201"/>
      <c r="B204" s="204"/>
      <c r="C204" s="204"/>
      <c r="D204" s="1" t="s">
        <v>90</v>
      </c>
      <c r="E204" s="20">
        <v>0</v>
      </c>
      <c r="F204" s="21">
        <v>0</v>
      </c>
      <c r="G204" s="22">
        <v>0</v>
      </c>
      <c r="H204" s="23">
        <v>0</v>
      </c>
      <c r="I204" s="24">
        <v>13128</v>
      </c>
      <c r="J204" s="22">
        <v>0</v>
      </c>
      <c r="K204" s="22">
        <v>0</v>
      </c>
      <c r="L204" s="23">
        <v>0</v>
      </c>
    </row>
    <row r="205" spans="1:12" ht="15.75" thickBot="1" x14ac:dyDescent="0.3">
      <c r="A205" s="202"/>
      <c r="B205" s="205"/>
      <c r="C205" s="205"/>
      <c r="D205" s="6"/>
      <c r="E205" s="26">
        <v>0</v>
      </c>
      <c r="F205" s="27">
        <v>0</v>
      </c>
      <c r="G205" s="28">
        <v>0</v>
      </c>
      <c r="H205" s="29">
        <v>0</v>
      </c>
      <c r="I205" s="30">
        <v>0</v>
      </c>
      <c r="J205" s="28">
        <v>0</v>
      </c>
      <c r="K205" s="28">
        <v>0</v>
      </c>
      <c r="L205" s="29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20">
        <v>0</v>
      </c>
      <c r="F206" s="21">
        <v>7614</v>
      </c>
      <c r="G206" s="22">
        <v>0</v>
      </c>
      <c r="H206" s="23">
        <v>0</v>
      </c>
      <c r="I206" s="24">
        <v>7614</v>
      </c>
      <c r="J206" s="22">
        <v>0</v>
      </c>
      <c r="K206" s="22">
        <v>0</v>
      </c>
      <c r="L206" s="23">
        <v>0</v>
      </c>
    </row>
    <row r="207" spans="1:12" x14ac:dyDescent="0.25">
      <c r="A207" s="201"/>
      <c r="B207" s="204"/>
      <c r="C207" s="204"/>
      <c r="D207" s="1" t="s">
        <v>2</v>
      </c>
      <c r="E207" s="20">
        <v>84241</v>
      </c>
      <c r="F207" s="21">
        <v>1397</v>
      </c>
      <c r="G207" s="22">
        <v>0</v>
      </c>
      <c r="H207" s="23">
        <v>0</v>
      </c>
      <c r="I207" s="24">
        <v>1397</v>
      </c>
      <c r="J207" s="22">
        <v>84241</v>
      </c>
      <c r="K207" s="22">
        <v>0</v>
      </c>
      <c r="L207" s="23">
        <v>0</v>
      </c>
    </row>
    <row r="208" spans="1:12" x14ac:dyDescent="0.25">
      <c r="A208" s="201"/>
      <c r="B208" s="204"/>
      <c r="C208" s="204"/>
      <c r="D208" s="1" t="s">
        <v>3</v>
      </c>
      <c r="E208" s="20">
        <v>16745</v>
      </c>
      <c r="F208" s="21">
        <v>0</v>
      </c>
      <c r="G208" s="22">
        <v>0</v>
      </c>
      <c r="H208" s="23">
        <v>0</v>
      </c>
      <c r="I208" s="24">
        <v>0</v>
      </c>
      <c r="J208" s="22">
        <v>16745</v>
      </c>
      <c r="K208" s="22">
        <v>0</v>
      </c>
      <c r="L208" s="23">
        <v>0</v>
      </c>
    </row>
    <row r="209" spans="1:12" x14ac:dyDescent="0.25">
      <c r="A209" s="201"/>
      <c r="B209" s="204"/>
      <c r="C209" s="204"/>
      <c r="D209" s="1" t="s">
        <v>4</v>
      </c>
      <c r="E209" s="20">
        <v>64166</v>
      </c>
      <c r="F209" s="21">
        <v>49765</v>
      </c>
      <c r="G209" s="22">
        <v>0</v>
      </c>
      <c r="H209" s="23">
        <v>0</v>
      </c>
      <c r="I209" s="24">
        <v>49765</v>
      </c>
      <c r="J209" s="22">
        <v>64166</v>
      </c>
      <c r="K209" s="22">
        <v>0</v>
      </c>
      <c r="L209" s="23">
        <v>0</v>
      </c>
    </row>
    <row r="210" spans="1:12" x14ac:dyDescent="0.25">
      <c r="A210" s="201"/>
      <c r="B210" s="204"/>
      <c r="C210" s="204"/>
      <c r="D210" s="1" t="s">
        <v>40</v>
      </c>
      <c r="E210" s="20">
        <v>0</v>
      </c>
      <c r="F210" s="21">
        <v>0</v>
      </c>
      <c r="G210" s="22">
        <v>0</v>
      </c>
      <c r="H210" s="23">
        <v>0</v>
      </c>
      <c r="I210" s="24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1"/>
      <c r="B211" s="204"/>
      <c r="C211" s="204"/>
      <c r="D211" s="1" t="s">
        <v>29</v>
      </c>
      <c r="E211" s="20">
        <v>0</v>
      </c>
      <c r="F211" s="21">
        <v>0</v>
      </c>
      <c r="G211" s="22">
        <v>0</v>
      </c>
      <c r="H211" s="23">
        <v>0</v>
      </c>
      <c r="I211" s="24">
        <v>0</v>
      </c>
      <c r="J211" s="22">
        <v>0</v>
      </c>
      <c r="K211" s="22">
        <v>0</v>
      </c>
      <c r="L211" s="23">
        <v>0</v>
      </c>
    </row>
    <row r="212" spans="1:12" x14ac:dyDescent="0.25">
      <c r="A212" s="201"/>
      <c r="B212" s="204"/>
      <c r="C212" s="204"/>
      <c r="D212" s="1" t="s">
        <v>6</v>
      </c>
      <c r="E212" s="20">
        <v>0</v>
      </c>
      <c r="F212" s="21">
        <v>25231</v>
      </c>
      <c r="G212" s="22">
        <v>0</v>
      </c>
      <c r="H212" s="23">
        <v>0</v>
      </c>
      <c r="I212" s="24">
        <v>25231</v>
      </c>
      <c r="J212" s="22">
        <v>0</v>
      </c>
      <c r="K212" s="22">
        <v>0</v>
      </c>
      <c r="L212" s="23">
        <v>0</v>
      </c>
    </row>
    <row r="213" spans="1:12" x14ac:dyDescent="0.25">
      <c r="A213" s="201"/>
      <c r="B213" s="204"/>
      <c r="C213" s="204"/>
      <c r="D213" s="1" t="s">
        <v>76</v>
      </c>
      <c r="E213" s="20">
        <v>0</v>
      </c>
      <c r="F213" s="21">
        <v>0</v>
      </c>
      <c r="G213" s="22">
        <v>0</v>
      </c>
      <c r="H213" s="23">
        <v>0</v>
      </c>
      <c r="I213" s="24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1"/>
      <c r="B214" s="204"/>
      <c r="C214" s="204"/>
      <c r="D214" s="1" t="s">
        <v>36</v>
      </c>
      <c r="E214" s="20">
        <v>0</v>
      </c>
      <c r="F214" s="21">
        <v>0</v>
      </c>
      <c r="G214" s="22">
        <v>0</v>
      </c>
      <c r="H214" s="23">
        <v>0</v>
      </c>
      <c r="I214" s="24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1"/>
      <c r="B215" s="204"/>
      <c r="C215" s="204"/>
      <c r="D215" s="1" t="s">
        <v>24</v>
      </c>
      <c r="E215" s="20">
        <v>110928</v>
      </c>
      <c r="F215" s="21">
        <v>0</v>
      </c>
      <c r="G215" s="22">
        <v>0</v>
      </c>
      <c r="H215" s="23">
        <v>0</v>
      </c>
      <c r="I215" s="24">
        <v>0</v>
      </c>
      <c r="J215" s="22">
        <v>110928</v>
      </c>
      <c r="K215" s="22">
        <v>0</v>
      </c>
      <c r="L215" s="23">
        <v>0</v>
      </c>
    </row>
    <row r="216" spans="1:12" x14ac:dyDescent="0.25">
      <c r="A216" s="201"/>
      <c r="B216" s="204"/>
      <c r="C216" s="204"/>
      <c r="D216" s="1" t="s">
        <v>77</v>
      </c>
      <c r="E216" s="20">
        <v>18232</v>
      </c>
      <c r="F216" s="21">
        <v>0</v>
      </c>
      <c r="G216" s="22">
        <v>0</v>
      </c>
      <c r="H216" s="23">
        <v>0</v>
      </c>
      <c r="I216" s="24">
        <v>0</v>
      </c>
      <c r="J216" s="22">
        <v>18232</v>
      </c>
      <c r="K216" s="22">
        <v>0</v>
      </c>
      <c r="L216" s="23">
        <v>0</v>
      </c>
    </row>
    <row r="217" spans="1:12" x14ac:dyDescent="0.25">
      <c r="A217" s="201"/>
      <c r="B217" s="204"/>
      <c r="C217" s="204"/>
      <c r="D217" s="1" t="s">
        <v>7</v>
      </c>
      <c r="E217" s="20">
        <v>0</v>
      </c>
      <c r="F217" s="21">
        <v>0</v>
      </c>
      <c r="G217" s="22">
        <v>0</v>
      </c>
      <c r="H217" s="23">
        <v>0</v>
      </c>
      <c r="I217" s="24">
        <v>0</v>
      </c>
      <c r="J217" s="22">
        <v>0</v>
      </c>
      <c r="K217" s="22">
        <v>0</v>
      </c>
      <c r="L217" s="23">
        <v>0</v>
      </c>
    </row>
    <row r="218" spans="1:12" x14ac:dyDescent="0.25">
      <c r="A218" s="201"/>
      <c r="B218" s="204"/>
      <c r="C218" s="204"/>
      <c r="D218" s="1" t="s">
        <v>104</v>
      </c>
      <c r="E218" s="20">
        <v>39</v>
      </c>
      <c r="F218" s="21">
        <v>0</v>
      </c>
      <c r="G218" s="22">
        <v>0</v>
      </c>
      <c r="H218" s="23">
        <v>0</v>
      </c>
      <c r="I218" s="24">
        <v>0</v>
      </c>
      <c r="J218" s="22">
        <v>39</v>
      </c>
      <c r="K218" s="22">
        <v>0</v>
      </c>
      <c r="L218" s="23">
        <v>0</v>
      </c>
    </row>
    <row r="219" spans="1:12" x14ac:dyDescent="0.25">
      <c r="A219" s="201"/>
      <c r="B219" s="204"/>
      <c r="C219" s="204"/>
      <c r="D219" s="1" t="s">
        <v>59</v>
      </c>
      <c r="E219" s="20">
        <v>0</v>
      </c>
      <c r="F219" s="21">
        <v>0</v>
      </c>
      <c r="G219" s="22">
        <v>0</v>
      </c>
      <c r="H219" s="23">
        <v>0</v>
      </c>
      <c r="I219" s="24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26">
        <v>0</v>
      </c>
      <c r="F220" s="27">
        <v>0</v>
      </c>
      <c r="G220" s="28">
        <v>0</v>
      </c>
      <c r="H220" s="29">
        <v>0</v>
      </c>
      <c r="I220" s="30">
        <v>0</v>
      </c>
      <c r="J220" s="28">
        <v>0</v>
      </c>
      <c r="K220" s="28">
        <v>0</v>
      </c>
      <c r="L220" s="29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20">
        <v>0</v>
      </c>
      <c r="F221" s="21">
        <v>0</v>
      </c>
      <c r="G221" s="22">
        <v>0</v>
      </c>
      <c r="H221" s="23">
        <v>0</v>
      </c>
      <c r="I221" s="24">
        <v>0</v>
      </c>
      <c r="J221" s="22">
        <v>0</v>
      </c>
      <c r="K221" s="22">
        <v>0</v>
      </c>
      <c r="L221" s="23">
        <v>0</v>
      </c>
    </row>
    <row r="222" spans="1:12" x14ac:dyDescent="0.25">
      <c r="A222" s="201"/>
      <c r="B222" s="204"/>
      <c r="C222" s="204"/>
      <c r="D222" s="1" t="s">
        <v>23</v>
      </c>
      <c r="E222" s="20">
        <v>0</v>
      </c>
      <c r="F222" s="21">
        <v>0</v>
      </c>
      <c r="G222" s="22">
        <v>0</v>
      </c>
      <c r="H222" s="23">
        <v>0</v>
      </c>
      <c r="I222" s="24">
        <v>0</v>
      </c>
      <c r="J222" s="22">
        <v>0</v>
      </c>
      <c r="K222" s="22">
        <v>0</v>
      </c>
      <c r="L222" s="23">
        <v>0</v>
      </c>
    </row>
    <row r="223" spans="1:12" x14ac:dyDescent="0.25">
      <c r="A223" s="201"/>
      <c r="B223" s="204"/>
      <c r="C223" s="204"/>
      <c r="D223" s="1" t="s">
        <v>6</v>
      </c>
      <c r="E223" s="20">
        <v>0</v>
      </c>
      <c r="F223" s="21">
        <v>0</v>
      </c>
      <c r="G223" s="22">
        <v>16433</v>
      </c>
      <c r="H223" s="23">
        <v>0</v>
      </c>
      <c r="I223" s="24">
        <v>15732</v>
      </c>
      <c r="J223" s="22">
        <v>0</v>
      </c>
      <c r="K223" s="22">
        <v>0</v>
      </c>
      <c r="L223" s="23">
        <v>0</v>
      </c>
    </row>
    <row r="224" spans="1:12" x14ac:dyDescent="0.25">
      <c r="A224" s="201"/>
      <c r="B224" s="204"/>
      <c r="C224" s="204"/>
      <c r="D224" s="1" t="s">
        <v>107</v>
      </c>
      <c r="E224" s="20">
        <v>0</v>
      </c>
      <c r="F224" s="21">
        <v>0</v>
      </c>
      <c r="G224" s="22">
        <v>0</v>
      </c>
      <c r="H224" s="23">
        <v>0</v>
      </c>
      <c r="I224" s="24">
        <v>0</v>
      </c>
      <c r="J224" s="22">
        <v>0</v>
      </c>
      <c r="K224" s="22">
        <v>0</v>
      </c>
      <c r="L224" s="23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26">
        <v>0</v>
      </c>
      <c r="F225" s="27">
        <v>0</v>
      </c>
      <c r="G225" s="28">
        <v>0</v>
      </c>
      <c r="H225" s="29">
        <v>0</v>
      </c>
      <c r="I225" s="30">
        <v>0</v>
      </c>
      <c r="J225" s="28">
        <v>0</v>
      </c>
      <c r="K225" s="28">
        <v>0</v>
      </c>
      <c r="L225" s="29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20">
        <v>0</v>
      </c>
      <c r="F226" s="21">
        <v>0</v>
      </c>
      <c r="G226" s="22">
        <v>0</v>
      </c>
      <c r="H226" s="23">
        <v>0</v>
      </c>
      <c r="I226" s="24">
        <v>0</v>
      </c>
      <c r="J226" s="22">
        <v>0</v>
      </c>
      <c r="K226" s="22">
        <v>0</v>
      </c>
      <c r="L226" s="23">
        <v>0</v>
      </c>
    </row>
    <row r="227" spans="1:12" x14ac:dyDescent="0.25">
      <c r="A227" s="201"/>
      <c r="B227" s="207"/>
      <c r="C227" s="204"/>
      <c r="D227" s="1" t="s">
        <v>33</v>
      </c>
      <c r="E227" s="20">
        <v>0</v>
      </c>
      <c r="F227" s="21">
        <v>0</v>
      </c>
      <c r="G227" s="22">
        <v>0</v>
      </c>
      <c r="H227" s="23">
        <v>0</v>
      </c>
      <c r="I227" s="24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1"/>
      <c r="B228" s="207"/>
      <c r="C228" s="204"/>
      <c r="D228" s="1" t="s">
        <v>47</v>
      </c>
      <c r="E228" s="20">
        <v>0</v>
      </c>
      <c r="F228" s="21">
        <v>0</v>
      </c>
      <c r="G228" s="22">
        <v>0</v>
      </c>
      <c r="H228" s="23">
        <v>0</v>
      </c>
      <c r="I228" s="24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1"/>
      <c r="B229" s="207"/>
      <c r="C229" s="204"/>
      <c r="D229" s="1" t="s">
        <v>65</v>
      </c>
      <c r="E229" s="20">
        <v>0</v>
      </c>
      <c r="F229" s="21">
        <v>0</v>
      </c>
      <c r="G229" s="22">
        <v>0</v>
      </c>
      <c r="H229" s="23">
        <v>0</v>
      </c>
      <c r="I229" s="24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1"/>
      <c r="B230" s="207"/>
      <c r="C230" s="204"/>
      <c r="D230" s="1" t="s">
        <v>2</v>
      </c>
      <c r="E230" s="20">
        <v>17401</v>
      </c>
      <c r="F230" s="21">
        <v>0</v>
      </c>
      <c r="G230" s="22">
        <v>0</v>
      </c>
      <c r="H230" s="23">
        <v>0</v>
      </c>
      <c r="I230" s="24">
        <v>277</v>
      </c>
      <c r="J230" s="22">
        <v>12493</v>
      </c>
      <c r="K230" s="22">
        <v>0</v>
      </c>
      <c r="L230" s="23">
        <v>0</v>
      </c>
    </row>
    <row r="231" spans="1:12" x14ac:dyDescent="0.25">
      <c r="A231" s="201"/>
      <c r="B231" s="207"/>
      <c r="C231" s="204"/>
      <c r="D231" s="1" t="s">
        <v>23</v>
      </c>
      <c r="E231" s="20">
        <v>0</v>
      </c>
      <c r="F231" s="21">
        <v>0</v>
      </c>
      <c r="G231" s="22">
        <v>0</v>
      </c>
      <c r="H231" s="23">
        <v>0</v>
      </c>
      <c r="I231" s="24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1"/>
      <c r="B232" s="207"/>
      <c r="C232" s="204"/>
      <c r="D232" s="1" t="s">
        <v>3</v>
      </c>
      <c r="E232" s="20">
        <v>0</v>
      </c>
      <c r="F232" s="21">
        <v>0</v>
      </c>
      <c r="G232" s="22">
        <v>0</v>
      </c>
      <c r="H232" s="23">
        <v>0</v>
      </c>
      <c r="I232" s="24">
        <v>0</v>
      </c>
      <c r="J232" s="22">
        <v>0</v>
      </c>
      <c r="K232" s="22">
        <v>0</v>
      </c>
      <c r="L232" s="23">
        <v>0</v>
      </c>
    </row>
    <row r="233" spans="1:12" x14ac:dyDescent="0.25">
      <c r="A233" s="201"/>
      <c r="B233" s="207"/>
      <c r="C233" s="204"/>
      <c r="D233" s="1" t="s">
        <v>95</v>
      </c>
      <c r="E233" s="20">
        <v>0</v>
      </c>
      <c r="F233" s="21">
        <v>0</v>
      </c>
      <c r="G233" s="22">
        <v>0</v>
      </c>
      <c r="H233" s="23">
        <v>0</v>
      </c>
      <c r="I233" s="24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1"/>
      <c r="B234" s="207"/>
      <c r="C234" s="204"/>
      <c r="D234" s="1" t="s">
        <v>4</v>
      </c>
      <c r="E234" s="20">
        <v>0</v>
      </c>
      <c r="F234" s="21">
        <v>0</v>
      </c>
      <c r="G234" s="22">
        <v>0</v>
      </c>
      <c r="H234" s="23">
        <v>0</v>
      </c>
      <c r="I234" s="24">
        <v>0</v>
      </c>
      <c r="J234" s="22">
        <v>0</v>
      </c>
      <c r="K234" s="22">
        <v>0</v>
      </c>
      <c r="L234" s="23">
        <v>0</v>
      </c>
    </row>
    <row r="235" spans="1:12" x14ac:dyDescent="0.25">
      <c r="A235" s="201"/>
      <c r="B235" s="207"/>
      <c r="C235" s="204"/>
      <c r="D235" s="1" t="s">
        <v>55</v>
      </c>
      <c r="E235" s="20">
        <v>0</v>
      </c>
      <c r="F235" s="21">
        <v>0</v>
      </c>
      <c r="G235" s="22">
        <v>0</v>
      </c>
      <c r="H235" s="23">
        <v>0</v>
      </c>
      <c r="I235" s="24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1"/>
      <c r="B236" s="207"/>
      <c r="C236" s="204"/>
      <c r="D236" s="1" t="s">
        <v>70</v>
      </c>
      <c r="E236" s="20">
        <v>0</v>
      </c>
      <c r="F236" s="21">
        <v>0</v>
      </c>
      <c r="G236" s="22">
        <v>0</v>
      </c>
      <c r="H236" s="23">
        <v>0</v>
      </c>
      <c r="I236" s="24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1"/>
      <c r="B237" s="207"/>
      <c r="C237" s="204"/>
      <c r="D237" s="1" t="s">
        <v>29</v>
      </c>
      <c r="E237" s="20">
        <v>0</v>
      </c>
      <c r="F237" s="21">
        <v>0</v>
      </c>
      <c r="G237" s="22">
        <v>0</v>
      </c>
      <c r="H237" s="23">
        <v>0</v>
      </c>
      <c r="I237" s="24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1"/>
      <c r="B238" s="207"/>
      <c r="C238" s="204"/>
      <c r="D238" s="1" t="s">
        <v>6</v>
      </c>
      <c r="E238" s="20">
        <v>68891</v>
      </c>
      <c r="F238" s="21">
        <v>0</v>
      </c>
      <c r="G238" s="22">
        <v>7392</v>
      </c>
      <c r="H238" s="23">
        <v>0</v>
      </c>
      <c r="I238" s="24">
        <v>57236</v>
      </c>
      <c r="J238" s="22">
        <v>0</v>
      </c>
      <c r="K238" s="22">
        <v>0</v>
      </c>
      <c r="L238" s="23">
        <v>0</v>
      </c>
    </row>
    <row r="239" spans="1:12" x14ac:dyDescent="0.25">
      <c r="A239" s="201"/>
      <c r="B239" s="207"/>
      <c r="C239" s="204"/>
      <c r="D239" s="1" t="s">
        <v>36</v>
      </c>
      <c r="E239" s="20">
        <v>63890</v>
      </c>
      <c r="F239" s="21">
        <v>0</v>
      </c>
      <c r="G239" s="22">
        <v>0</v>
      </c>
      <c r="H239" s="23">
        <v>0</v>
      </c>
      <c r="I239" s="24">
        <v>0</v>
      </c>
      <c r="J239" s="22">
        <v>63890</v>
      </c>
      <c r="K239" s="22">
        <v>0</v>
      </c>
      <c r="L239" s="23">
        <v>0</v>
      </c>
    </row>
    <row r="240" spans="1:12" x14ac:dyDescent="0.25">
      <c r="A240" s="201"/>
      <c r="B240" s="207"/>
      <c r="C240" s="204"/>
      <c r="D240" s="1" t="s">
        <v>24</v>
      </c>
      <c r="E240" s="20">
        <v>0</v>
      </c>
      <c r="F240" s="21">
        <v>0</v>
      </c>
      <c r="G240" s="22">
        <v>0</v>
      </c>
      <c r="H240" s="23">
        <v>0</v>
      </c>
      <c r="I240" s="24">
        <v>0</v>
      </c>
      <c r="J240" s="22">
        <v>0</v>
      </c>
      <c r="K240" s="22">
        <v>0</v>
      </c>
      <c r="L240" s="23">
        <v>0</v>
      </c>
    </row>
    <row r="241" spans="1:12" x14ac:dyDescent="0.25">
      <c r="A241" s="201"/>
      <c r="B241" s="207"/>
      <c r="C241" s="204"/>
      <c r="D241" s="1" t="s">
        <v>105</v>
      </c>
      <c r="E241" s="20">
        <v>0</v>
      </c>
      <c r="F241" s="21">
        <v>0</v>
      </c>
      <c r="G241" s="22">
        <v>0</v>
      </c>
      <c r="H241" s="23">
        <v>0</v>
      </c>
      <c r="I241" s="24">
        <v>0</v>
      </c>
      <c r="J241" s="22">
        <v>0</v>
      </c>
      <c r="K241" s="22">
        <v>0</v>
      </c>
      <c r="L241" s="23">
        <v>0</v>
      </c>
    </row>
    <row r="242" spans="1:12" x14ac:dyDescent="0.25">
      <c r="A242" s="201"/>
      <c r="B242" s="207"/>
      <c r="C242" s="204"/>
      <c r="D242" s="1" t="s">
        <v>104</v>
      </c>
      <c r="E242" s="20">
        <v>0</v>
      </c>
      <c r="F242" s="21">
        <v>0</v>
      </c>
      <c r="G242" s="22">
        <v>0</v>
      </c>
      <c r="H242" s="23">
        <v>0</v>
      </c>
      <c r="I242" s="24">
        <v>0</v>
      </c>
      <c r="J242" s="22">
        <v>0</v>
      </c>
      <c r="K242" s="22">
        <v>0</v>
      </c>
      <c r="L242" s="23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26">
        <v>0</v>
      </c>
      <c r="F243" s="27">
        <v>0</v>
      </c>
      <c r="G243" s="28">
        <v>0</v>
      </c>
      <c r="H243" s="29">
        <v>0</v>
      </c>
      <c r="I243" s="30">
        <v>0</v>
      </c>
      <c r="J243" s="28">
        <v>0</v>
      </c>
      <c r="K243" s="28">
        <v>0</v>
      </c>
      <c r="L243" s="29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20">
        <v>230285</v>
      </c>
      <c r="F244" s="21">
        <v>0</v>
      </c>
      <c r="G244" s="22">
        <v>0</v>
      </c>
      <c r="H244" s="23">
        <v>0</v>
      </c>
      <c r="I244" s="24">
        <v>230285</v>
      </c>
      <c r="J244" s="22">
        <v>0</v>
      </c>
      <c r="K244" s="22">
        <v>0</v>
      </c>
      <c r="L244" s="23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20">
        <v>0</v>
      </c>
      <c r="F245" s="21">
        <v>0</v>
      </c>
      <c r="G245" s="22">
        <v>0</v>
      </c>
      <c r="H245" s="23">
        <v>0</v>
      </c>
      <c r="I245" s="24">
        <v>0</v>
      </c>
      <c r="J245" s="22">
        <v>0</v>
      </c>
      <c r="K245" s="22">
        <v>0</v>
      </c>
      <c r="L245" s="23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20">
        <v>0</v>
      </c>
      <c r="F246" s="21">
        <v>0</v>
      </c>
      <c r="G246" s="22">
        <v>0</v>
      </c>
      <c r="H246" s="23">
        <v>0</v>
      </c>
      <c r="I246" s="24">
        <v>0</v>
      </c>
      <c r="J246" s="22">
        <v>0</v>
      </c>
      <c r="K246" s="22">
        <v>0</v>
      </c>
      <c r="L246" s="23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20">
        <v>0</v>
      </c>
      <c r="F247" s="21">
        <v>0</v>
      </c>
      <c r="G247" s="22">
        <v>0</v>
      </c>
      <c r="H247" s="23">
        <v>0</v>
      </c>
      <c r="I247" s="24">
        <v>0</v>
      </c>
      <c r="J247" s="22">
        <v>0</v>
      </c>
      <c r="K247" s="22">
        <v>0</v>
      </c>
      <c r="L247" s="23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20">
        <v>0</v>
      </c>
      <c r="F248" s="21">
        <v>0</v>
      </c>
      <c r="G248" s="22">
        <v>0</v>
      </c>
      <c r="H248" s="23">
        <v>0</v>
      </c>
      <c r="I248" s="24">
        <v>0</v>
      </c>
      <c r="J248" s="22">
        <v>0</v>
      </c>
      <c r="K248" s="22">
        <v>0</v>
      </c>
      <c r="L248" s="23">
        <v>0</v>
      </c>
    </row>
    <row r="249" spans="1:12" ht="15.75" hidden="1" thickBot="1" x14ac:dyDescent="0.3">
      <c r="A249" s="202"/>
      <c r="B249" s="205"/>
      <c r="C249" s="205"/>
      <c r="D249" s="94" t="s">
        <v>7</v>
      </c>
      <c r="E249" s="26">
        <v>0</v>
      </c>
      <c r="F249" s="27">
        <v>0</v>
      </c>
      <c r="G249" s="28">
        <v>0</v>
      </c>
      <c r="H249" s="29">
        <v>0</v>
      </c>
      <c r="I249" s="30">
        <v>0</v>
      </c>
      <c r="J249" s="28">
        <v>0</v>
      </c>
      <c r="K249" s="28">
        <v>0</v>
      </c>
      <c r="L249" s="2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70" t="s">
        <v>40</v>
      </c>
      <c r="E250" s="20">
        <v>0</v>
      </c>
      <c r="F250" s="21">
        <v>6868</v>
      </c>
      <c r="G250" s="22">
        <v>675</v>
      </c>
      <c r="H250" s="23">
        <v>0</v>
      </c>
      <c r="I250" s="24">
        <v>0</v>
      </c>
      <c r="J250" s="22">
        <v>0</v>
      </c>
      <c r="K250" s="22">
        <v>0</v>
      </c>
      <c r="L250" s="23">
        <v>0</v>
      </c>
    </row>
    <row r="251" spans="1:12" x14ac:dyDescent="0.25">
      <c r="A251" s="201"/>
      <c r="B251" s="207"/>
      <c r="C251" s="204"/>
      <c r="D251" s="7" t="s">
        <v>24</v>
      </c>
      <c r="E251" s="20">
        <v>772</v>
      </c>
      <c r="F251" s="21">
        <v>36922</v>
      </c>
      <c r="G251" s="22">
        <v>163</v>
      </c>
      <c r="H251" s="23">
        <v>0</v>
      </c>
      <c r="I251" s="24">
        <v>53918</v>
      </c>
      <c r="J251" s="22">
        <v>0</v>
      </c>
      <c r="K251" s="22">
        <v>0</v>
      </c>
      <c r="L251" s="23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26">
        <v>119</v>
      </c>
      <c r="F252" s="27">
        <v>0</v>
      </c>
      <c r="G252" s="28">
        <v>0</v>
      </c>
      <c r="H252" s="29">
        <v>0</v>
      </c>
      <c r="I252" s="30">
        <v>9431</v>
      </c>
      <c r="J252" s="28">
        <v>0</v>
      </c>
      <c r="K252" s="28">
        <v>0</v>
      </c>
      <c r="L252" s="29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20">
        <v>6984</v>
      </c>
      <c r="F253" s="21">
        <v>0</v>
      </c>
      <c r="G253" s="22">
        <v>0</v>
      </c>
      <c r="H253" s="23">
        <v>0</v>
      </c>
      <c r="I253" s="24">
        <v>0</v>
      </c>
      <c r="J253" s="22">
        <v>6985</v>
      </c>
      <c r="K253" s="22">
        <v>0</v>
      </c>
      <c r="L253" s="23">
        <v>0</v>
      </c>
    </row>
    <row r="254" spans="1:12" x14ac:dyDescent="0.25">
      <c r="A254" s="201"/>
      <c r="B254" s="207"/>
      <c r="C254" s="204"/>
      <c r="D254" s="78" t="s">
        <v>2</v>
      </c>
      <c r="E254" s="20">
        <v>74798</v>
      </c>
      <c r="F254" s="21">
        <v>5156</v>
      </c>
      <c r="G254" s="22">
        <v>0</v>
      </c>
      <c r="H254" s="23">
        <v>0</v>
      </c>
      <c r="I254" s="24">
        <v>5156</v>
      </c>
      <c r="J254" s="22">
        <v>74798</v>
      </c>
      <c r="K254" s="22">
        <v>0</v>
      </c>
      <c r="L254" s="23">
        <v>0</v>
      </c>
    </row>
    <row r="255" spans="1:12" x14ac:dyDescent="0.25">
      <c r="A255" s="201"/>
      <c r="B255" s="207"/>
      <c r="C255" s="204"/>
      <c r="D255" s="78" t="s">
        <v>110</v>
      </c>
      <c r="E255" s="20">
        <v>39667</v>
      </c>
      <c r="F255" s="21">
        <v>0</v>
      </c>
      <c r="G255" s="22">
        <v>0</v>
      </c>
      <c r="H255" s="23">
        <v>0</v>
      </c>
      <c r="I255" s="24">
        <v>0</v>
      </c>
      <c r="J255" s="22">
        <v>39667</v>
      </c>
      <c r="K255" s="22">
        <v>0</v>
      </c>
      <c r="L255" s="23">
        <v>0</v>
      </c>
    </row>
    <row r="256" spans="1:12" x14ac:dyDescent="0.25">
      <c r="A256" s="201"/>
      <c r="B256" s="207"/>
      <c r="C256" s="204"/>
      <c r="D256" s="78" t="s">
        <v>4</v>
      </c>
      <c r="E256" s="20">
        <v>67936</v>
      </c>
      <c r="F256" s="21">
        <v>0</v>
      </c>
      <c r="G256" s="22">
        <v>0</v>
      </c>
      <c r="H256" s="23">
        <v>0</v>
      </c>
      <c r="I256" s="24">
        <v>0</v>
      </c>
      <c r="J256" s="22">
        <v>67935</v>
      </c>
      <c r="K256" s="22">
        <v>0</v>
      </c>
      <c r="L256" s="23">
        <v>0</v>
      </c>
    </row>
    <row r="257" spans="1:256" x14ac:dyDescent="0.25">
      <c r="A257" s="201"/>
      <c r="B257" s="207"/>
      <c r="C257" s="204"/>
      <c r="D257" s="78" t="s">
        <v>55</v>
      </c>
      <c r="E257" s="20">
        <v>0</v>
      </c>
      <c r="F257" s="21">
        <v>2739</v>
      </c>
      <c r="G257" s="22">
        <v>0</v>
      </c>
      <c r="H257" s="23">
        <v>0</v>
      </c>
      <c r="I257" s="24">
        <v>2739</v>
      </c>
      <c r="J257" s="22">
        <v>0</v>
      </c>
      <c r="K257" s="22">
        <v>0</v>
      </c>
      <c r="L257" s="23">
        <v>0</v>
      </c>
    </row>
    <row r="258" spans="1:256" x14ac:dyDescent="0.25">
      <c r="A258" s="201"/>
      <c r="B258" s="207"/>
      <c r="C258" s="204"/>
      <c r="D258" s="78" t="s">
        <v>6</v>
      </c>
      <c r="E258" s="20">
        <v>0</v>
      </c>
      <c r="F258" s="21">
        <v>4510</v>
      </c>
      <c r="G258" s="22">
        <v>0</v>
      </c>
      <c r="H258" s="23">
        <v>0</v>
      </c>
      <c r="I258" s="24">
        <v>4510</v>
      </c>
      <c r="J258" s="22">
        <v>0</v>
      </c>
      <c r="K258" s="22">
        <v>0</v>
      </c>
      <c r="L258" s="23">
        <v>0</v>
      </c>
    </row>
    <row r="259" spans="1:256" x14ac:dyDescent="0.25">
      <c r="A259" s="201"/>
      <c r="B259" s="207"/>
      <c r="C259" s="204"/>
      <c r="D259" s="78" t="s">
        <v>24</v>
      </c>
      <c r="E259" s="20">
        <v>24464</v>
      </c>
      <c r="F259" s="21">
        <v>352</v>
      </c>
      <c r="G259" s="22">
        <v>0</v>
      </c>
      <c r="H259" s="23">
        <v>0</v>
      </c>
      <c r="I259" s="24">
        <v>352</v>
      </c>
      <c r="J259" s="22">
        <v>24464</v>
      </c>
      <c r="K259" s="22">
        <v>0</v>
      </c>
      <c r="L259" s="23">
        <v>0</v>
      </c>
    </row>
    <row r="260" spans="1:256" x14ac:dyDescent="0.25">
      <c r="A260" s="201"/>
      <c r="B260" s="207"/>
      <c r="C260" s="204"/>
      <c r="D260" s="78" t="s">
        <v>105</v>
      </c>
      <c r="E260" s="20">
        <v>0</v>
      </c>
      <c r="F260" s="21">
        <v>2569</v>
      </c>
      <c r="G260" s="22">
        <v>0</v>
      </c>
      <c r="H260" s="23">
        <v>0</v>
      </c>
      <c r="I260" s="24">
        <v>2569</v>
      </c>
      <c r="J260" s="22">
        <v>0</v>
      </c>
      <c r="K260" s="22">
        <v>0</v>
      </c>
      <c r="L260" s="2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26">
        <v>4416</v>
      </c>
      <c r="F261" s="27">
        <v>0</v>
      </c>
      <c r="G261" s="28">
        <v>0</v>
      </c>
      <c r="H261" s="29">
        <v>0</v>
      </c>
      <c r="I261" s="30">
        <v>0</v>
      </c>
      <c r="J261" s="28">
        <v>4416</v>
      </c>
      <c r="K261" s="28">
        <v>0</v>
      </c>
      <c r="L261" s="29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20">
        <v>0</v>
      </c>
      <c r="F262" s="21">
        <v>0</v>
      </c>
      <c r="G262" s="22">
        <v>0</v>
      </c>
      <c r="H262" s="23">
        <v>0</v>
      </c>
      <c r="I262" s="24">
        <v>0</v>
      </c>
      <c r="J262" s="22">
        <v>0</v>
      </c>
      <c r="K262" s="22">
        <v>0</v>
      </c>
      <c r="L262" s="23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26">
        <v>0</v>
      </c>
      <c r="F263" s="27">
        <v>0</v>
      </c>
      <c r="G263" s="28">
        <v>0</v>
      </c>
      <c r="H263" s="29">
        <v>0</v>
      </c>
      <c r="I263" s="30">
        <v>0</v>
      </c>
      <c r="J263" s="28">
        <v>0</v>
      </c>
      <c r="K263" s="28">
        <v>0</v>
      </c>
      <c r="L263" s="29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0">
        <v>0</v>
      </c>
      <c r="F264" s="21">
        <v>0</v>
      </c>
      <c r="G264" s="22">
        <v>0</v>
      </c>
      <c r="H264" s="23">
        <v>0</v>
      </c>
      <c r="I264" s="24">
        <v>0</v>
      </c>
      <c r="J264" s="22">
        <v>0</v>
      </c>
      <c r="K264" s="22">
        <v>0</v>
      </c>
      <c r="L264" s="23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0">
        <v>24271</v>
      </c>
      <c r="F265" s="21">
        <v>24606</v>
      </c>
      <c r="G265" s="22">
        <v>0</v>
      </c>
      <c r="H265" s="23">
        <v>0</v>
      </c>
      <c r="I265" s="24">
        <v>29978</v>
      </c>
      <c r="J265" s="22">
        <v>0</v>
      </c>
      <c r="K265" s="22">
        <v>31983</v>
      </c>
      <c r="L265" s="23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0">
        <v>0</v>
      </c>
      <c r="F266" s="21">
        <v>2754</v>
      </c>
      <c r="G266" s="22">
        <v>0</v>
      </c>
      <c r="H266" s="23">
        <v>0</v>
      </c>
      <c r="I266" s="24">
        <v>0</v>
      </c>
      <c r="J266" s="22">
        <v>0</v>
      </c>
      <c r="K266" s="22">
        <v>0</v>
      </c>
      <c r="L266" s="23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0">
        <v>0</v>
      </c>
      <c r="F267" s="21">
        <v>0</v>
      </c>
      <c r="G267" s="22">
        <v>0</v>
      </c>
      <c r="H267" s="23">
        <v>0</v>
      </c>
      <c r="I267" s="24">
        <v>0</v>
      </c>
      <c r="J267" s="22">
        <v>0</v>
      </c>
      <c r="K267" s="22">
        <v>0</v>
      </c>
      <c r="L267" s="23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68"/>
  <sheetViews>
    <sheetView zoomScale="80" zoomScaleNormal="80" workbookViewId="0">
      <selection activeCell="Q5" sqref="Q5"/>
    </sheetView>
  </sheetViews>
  <sheetFormatPr defaultRowHeight="15" x14ac:dyDescent="0.25"/>
  <cols>
    <col min="1" max="1" width="9" customWidth="1"/>
    <col min="2" max="2" width="31.28515625" customWidth="1"/>
    <col min="3" max="3" width="4.85546875" customWidth="1"/>
    <col min="4" max="4" width="27.140625" bestFit="1" customWidth="1"/>
    <col min="5" max="12" width="14.5703125" customWidth="1"/>
  </cols>
  <sheetData>
    <row r="1" spans="1:13" ht="26.25" x14ac:dyDescent="0.25">
      <c r="A1" s="184" t="s">
        <v>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3" x14ac:dyDescent="0.25">
      <c r="A2" s="187" t="s">
        <v>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3" ht="15.75" thickBot="1" x14ac:dyDescent="0.3">
      <c r="A3" s="190" t="s">
        <v>122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3" x14ac:dyDescent="0.25">
      <c r="A4" s="198" t="s">
        <v>20</v>
      </c>
      <c r="B4" s="196" t="s">
        <v>11</v>
      </c>
      <c r="C4" s="196" t="s">
        <v>12</v>
      </c>
      <c r="D4" s="196" t="s">
        <v>13</v>
      </c>
      <c r="E4" s="193" t="s">
        <v>14</v>
      </c>
      <c r="F4" s="194"/>
      <c r="G4" s="194"/>
      <c r="H4" s="195"/>
      <c r="I4" s="193" t="s">
        <v>15</v>
      </c>
      <c r="J4" s="194"/>
      <c r="K4" s="194"/>
      <c r="L4" s="195"/>
    </row>
    <row r="5" spans="1:13" x14ac:dyDescent="0.25">
      <c r="A5" s="199"/>
      <c r="B5" s="197"/>
      <c r="C5" s="197"/>
      <c r="D5" s="197"/>
      <c r="E5" s="8" t="s">
        <v>16</v>
      </c>
      <c r="F5" s="9" t="s">
        <v>17</v>
      </c>
      <c r="G5" s="9" t="s">
        <v>18</v>
      </c>
      <c r="H5" s="10" t="s">
        <v>19</v>
      </c>
      <c r="I5" s="11" t="s">
        <v>16</v>
      </c>
      <c r="J5" s="9" t="s">
        <v>17</v>
      </c>
      <c r="K5" s="9" t="s">
        <v>18</v>
      </c>
      <c r="L5" s="12" t="s">
        <v>19</v>
      </c>
    </row>
    <row r="6" spans="1:13" x14ac:dyDescent="0.25">
      <c r="A6" s="200">
        <v>1032184</v>
      </c>
      <c r="B6" s="203" t="s">
        <v>0</v>
      </c>
      <c r="C6" s="203" t="s">
        <v>1</v>
      </c>
      <c r="D6" s="13" t="s">
        <v>2</v>
      </c>
      <c r="E6" s="14">
        <v>83649</v>
      </c>
      <c r="F6" s="15">
        <v>0</v>
      </c>
      <c r="G6" s="16">
        <v>0</v>
      </c>
      <c r="H6" s="17">
        <v>0</v>
      </c>
      <c r="I6" s="18">
        <v>8168</v>
      </c>
      <c r="J6" s="16">
        <v>50972</v>
      </c>
      <c r="K6" s="16">
        <v>0</v>
      </c>
      <c r="L6" s="17">
        <v>0</v>
      </c>
    </row>
    <row r="7" spans="1:13" x14ac:dyDescent="0.25">
      <c r="A7" s="201"/>
      <c r="B7" s="204"/>
      <c r="C7" s="204"/>
      <c r="D7" s="19" t="s">
        <v>3</v>
      </c>
      <c r="E7" s="20">
        <v>42803</v>
      </c>
      <c r="F7" s="21">
        <v>0</v>
      </c>
      <c r="G7" s="22">
        <v>0</v>
      </c>
      <c r="H7" s="23">
        <v>0</v>
      </c>
      <c r="I7" s="24">
        <v>0</v>
      </c>
      <c r="J7" s="22">
        <v>41821</v>
      </c>
      <c r="K7" s="22">
        <v>0</v>
      </c>
      <c r="L7" s="23">
        <v>0</v>
      </c>
    </row>
    <row r="8" spans="1:13" x14ac:dyDescent="0.25">
      <c r="A8" s="201"/>
      <c r="B8" s="204"/>
      <c r="C8" s="204"/>
      <c r="D8" s="19" t="s">
        <v>4</v>
      </c>
      <c r="E8" s="20">
        <v>61943</v>
      </c>
      <c r="F8" s="21">
        <v>0</v>
      </c>
      <c r="G8" s="22">
        <v>0</v>
      </c>
      <c r="H8" s="23">
        <v>0</v>
      </c>
      <c r="I8" s="24">
        <v>5987</v>
      </c>
      <c r="J8" s="22">
        <v>34373</v>
      </c>
      <c r="K8" s="22">
        <v>0</v>
      </c>
      <c r="L8" s="23">
        <v>0</v>
      </c>
    </row>
    <row r="9" spans="1:13" x14ac:dyDescent="0.25">
      <c r="A9" s="201"/>
      <c r="B9" s="204"/>
      <c r="C9" s="204"/>
      <c r="D9" s="19" t="s">
        <v>5</v>
      </c>
      <c r="E9" s="20">
        <v>0</v>
      </c>
      <c r="F9" s="21">
        <v>0</v>
      </c>
      <c r="G9" s="22">
        <v>0</v>
      </c>
      <c r="H9" s="23">
        <v>0</v>
      </c>
      <c r="I9" s="24">
        <v>0</v>
      </c>
      <c r="J9" s="22">
        <v>0</v>
      </c>
      <c r="K9" s="22">
        <v>0</v>
      </c>
      <c r="L9" s="23">
        <v>0</v>
      </c>
      <c r="M9" s="121"/>
    </row>
    <row r="10" spans="1:13" x14ac:dyDescent="0.25">
      <c r="A10" s="201"/>
      <c r="B10" s="204"/>
      <c r="C10" s="204"/>
      <c r="D10" s="19" t="s">
        <v>6</v>
      </c>
      <c r="E10" s="20">
        <v>50655</v>
      </c>
      <c r="F10" s="21">
        <v>9055</v>
      </c>
      <c r="G10" s="22">
        <v>0</v>
      </c>
      <c r="H10" s="23">
        <v>0</v>
      </c>
      <c r="I10" s="24">
        <v>13859</v>
      </c>
      <c r="J10" s="22">
        <v>45904</v>
      </c>
      <c r="K10" s="22">
        <v>0</v>
      </c>
      <c r="L10" s="23">
        <v>0</v>
      </c>
    </row>
    <row r="11" spans="1:13" x14ac:dyDescent="0.25">
      <c r="A11" s="201"/>
      <c r="B11" s="204"/>
      <c r="C11" s="204"/>
      <c r="D11" s="19" t="s">
        <v>7</v>
      </c>
      <c r="E11" s="20">
        <v>5700</v>
      </c>
      <c r="F11" s="21">
        <v>0</v>
      </c>
      <c r="G11" s="22">
        <v>0</v>
      </c>
      <c r="H11" s="23">
        <v>0</v>
      </c>
      <c r="I11" s="24">
        <v>0</v>
      </c>
      <c r="J11" s="22">
        <v>5700</v>
      </c>
      <c r="K11" s="22">
        <v>0</v>
      </c>
      <c r="L11" s="23">
        <v>0</v>
      </c>
    </row>
    <row r="12" spans="1:13" ht="15.75" thickBot="1" x14ac:dyDescent="0.3">
      <c r="A12" s="202"/>
      <c r="B12" s="205"/>
      <c r="C12" s="205"/>
      <c r="D12" s="25" t="s">
        <v>8</v>
      </c>
      <c r="E12" s="26">
        <v>0</v>
      </c>
      <c r="F12" s="27">
        <v>0</v>
      </c>
      <c r="G12" s="28">
        <v>0</v>
      </c>
      <c r="H12" s="29">
        <v>0</v>
      </c>
      <c r="I12" s="30">
        <v>0</v>
      </c>
      <c r="J12" s="28">
        <v>0</v>
      </c>
      <c r="K12" s="28">
        <v>0</v>
      </c>
      <c r="L12" s="29">
        <v>0</v>
      </c>
      <c r="M12" s="121"/>
    </row>
    <row r="13" spans="1:13" x14ac:dyDescent="0.25">
      <c r="A13" s="206">
        <v>1032185</v>
      </c>
      <c r="B13" s="196" t="s">
        <v>21</v>
      </c>
      <c r="C13" s="196" t="s">
        <v>22</v>
      </c>
      <c r="D13" s="19" t="s">
        <v>33</v>
      </c>
      <c r="E13" s="20">
        <v>0</v>
      </c>
      <c r="F13" s="21">
        <v>0</v>
      </c>
      <c r="G13" s="22">
        <v>0</v>
      </c>
      <c r="H13" s="23">
        <v>0</v>
      </c>
      <c r="I13" s="21">
        <v>0</v>
      </c>
      <c r="J13" s="22">
        <v>0</v>
      </c>
      <c r="K13" s="22">
        <v>0</v>
      </c>
      <c r="L13" s="23">
        <v>0</v>
      </c>
      <c r="M13" s="121"/>
    </row>
    <row r="14" spans="1:13" x14ac:dyDescent="0.25">
      <c r="A14" s="201"/>
      <c r="B14" s="204"/>
      <c r="C14" s="204"/>
      <c r="D14" s="1" t="s">
        <v>2</v>
      </c>
      <c r="E14" s="20">
        <v>508700</v>
      </c>
      <c r="F14" s="21">
        <v>3500</v>
      </c>
      <c r="G14" s="22">
        <v>0</v>
      </c>
      <c r="H14" s="23">
        <v>0</v>
      </c>
      <c r="I14" s="24">
        <v>237458</v>
      </c>
      <c r="J14" s="22">
        <v>256514</v>
      </c>
      <c r="K14" s="22">
        <v>0</v>
      </c>
      <c r="L14" s="23">
        <v>4909</v>
      </c>
    </row>
    <row r="15" spans="1:13" x14ac:dyDescent="0.25">
      <c r="A15" s="201"/>
      <c r="B15" s="204"/>
      <c r="C15" s="204"/>
      <c r="D15" s="1" t="s">
        <v>23</v>
      </c>
      <c r="E15" s="20">
        <v>0</v>
      </c>
      <c r="F15" s="21">
        <v>0</v>
      </c>
      <c r="G15" s="22">
        <v>0</v>
      </c>
      <c r="H15" s="23">
        <v>0</v>
      </c>
      <c r="I15" s="24">
        <v>0</v>
      </c>
      <c r="J15" s="22">
        <v>0</v>
      </c>
      <c r="K15" s="22">
        <v>0</v>
      </c>
      <c r="L15" s="23">
        <v>0</v>
      </c>
    </row>
    <row r="16" spans="1:13" x14ac:dyDescent="0.25">
      <c r="A16" s="201"/>
      <c r="B16" s="204"/>
      <c r="C16" s="204"/>
      <c r="D16" s="1" t="s">
        <v>3</v>
      </c>
      <c r="E16" s="20">
        <v>32172</v>
      </c>
      <c r="F16" s="21">
        <v>0</v>
      </c>
      <c r="G16" s="22">
        <v>0</v>
      </c>
      <c r="H16" s="23">
        <v>0</v>
      </c>
      <c r="I16" s="24">
        <v>0</v>
      </c>
      <c r="J16" s="22">
        <v>28452</v>
      </c>
      <c r="K16" s="22">
        <v>0</v>
      </c>
      <c r="L16" s="23">
        <v>0</v>
      </c>
    </row>
    <row r="17" spans="1:13" x14ac:dyDescent="0.25">
      <c r="A17" s="201"/>
      <c r="B17" s="204"/>
      <c r="C17" s="204"/>
      <c r="D17" s="1" t="s">
        <v>4</v>
      </c>
      <c r="E17" s="20">
        <v>154328</v>
      </c>
      <c r="F17" s="21">
        <v>0</v>
      </c>
      <c r="G17" s="22">
        <v>0</v>
      </c>
      <c r="H17" s="23">
        <v>0</v>
      </c>
      <c r="I17" s="24">
        <v>10409</v>
      </c>
      <c r="J17" s="22">
        <v>143919</v>
      </c>
      <c r="K17" s="22">
        <v>0</v>
      </c>
      <c r="L17" s="23">
        <v>0</v>
      </c>
    </row>
    <row r="18" spans="1:13" x14ac:dyDescent="0.25">
      <c r="A18" s="201"/>
      <c r="B18" s="204"/>
      <c r="C18" s="204"/>
      <c r="D18" s="1" t="s">
        <v>6</v>
      </c>
      <c r="E18" s="20">
        <v>96302</v>
      </c>
      <c r="F18" s="21">
        <v>0</v>
      </c>
      <c r="G18" s="22">
        <v>0</v>
      </c>
      <c r="H18" s="23">
        <v>0</v>
      </c>
      <c r="I18" s="24">
        <v>5270</v>
      </c>
      <c r="J18" s="22">
        <v>58364</v>
      </c>
      <c r="K18" s="22">
        <v>0</v>
      </c>
      <c r="L18" s="23">
        <v>0</v>
      </c>
    </row>
    <row r="19" spans="1:13" x14ac:dyDescent="0.25">
      <c r="A19" s="201"/>
      <c r="B19" s="204"/>
      <c r="C19" s="204"/>
      <c r="D19" s="1" t="s">
        <v>24</v>
      </c>
      <c r="E19" s="20">
        <v>0</v>
      </c>
      <c r="F19" s="21">
        <v>0</v>
      </c>
      <c r="G19" s="22">
        <v>0</v>
      </c>
      <c r="H19" s="23">
        <v>0</v>
      </c>
      <c r="I19" s="24">
        <v>0</v>
      </c>
      <c r="J19" s="22">
        <v>0</v>
      </c>
      <c r="K19" s="22">
        <v>0</v>
      </c>
      <c r="L19" s="23">
        <v>0</v>
      </c>
    </row>
    <row r="20" spans="1:13" x14ac:dyDescent="0.25">
      <c r="A20" s="201"/>
      <c r="B20" s="204"/>
      <c r="C20" s="204"/>
      <c r="D20" s="1" t="s">
        <v>25</v>
      </c>
      <c r="E20" s="20">
        <v>0</v>
      </c>
      <c r="F20" s="21">
        <v>0</v>
      </c>
      <c r="G20" s="22">
        <v>0</v>
      </c>
      <c r="H20" s="23">
        <v>0</v>
      </c>
      <c r="I20" s="24">
        <v>0</v>
      </c>
      <c r="J20" s="22">
        <v>0</v>
      </c>
      <c r="K20" s="22">
        <v>0</v>
      </c>
      <c r="L20" s="23">
        <v>0</v>
      </c>
    </row>
    <row r="21" spans="1:13" x14ac:dyDescent="0.25">
      <c r="A21" s="201"/>
      <c r="B21" s="204"/>
      <c r="C21" s="204"/>
      <c r="D21" s="1" t="s">
        <v>7</v>
      </c>
      <c r="E21" s="20">
        <v>4411</v>
      </c>
      <c r="F21" s="21">
        <v>0</v>
      </c>
      <c r="G21" s="22">
        <v>0</v>
      </c>
      <c r="H21" s="23">
        <v>0</v>
      </c>
      <c r="I21" s="24">
        <v>0</v>
      </c>
      <c r="J21" s="22">
        <v>4203</v>
      </c>
      <c r="K21" s="22">
        <v>0</v>
      </c>
      <c r="L21" s="23">
        <v>0</v>
      </c>
    </row>
    <row r="22" spans="1:13" ht="15.75" thickBot="1" x14ac:dyDescent="0.3">
      <c r="A22" s="202"/>
      <c r="B22" s="205"/>
      <c r="C22" s="205"/>
      <c r="D22" s="6" t="s">
        <v>26</v>
      </c>
      <c r="E22" s="35">
        <v>0</v>
      </c>
      <c r="F22" s="36">
        <v>0</v>
      </c>
      <c r="G22" s="37">
        <v>0</v>
      </c>
      <c r="H22" s="38">
        <v>0</v>
      </c>
      <c r="I22" s="36">
        <v>0</v>
      </c>
      <c r="J22" s="37">
        <v>0</v>
      </c>
      <c r="K22" s="37">
        <v>0</v>
      </c>
      <c r="L22" s="38">
        <v>0</v>
      </c>
    </row>
    <row r="23" spans="1:13" x14ac:dyDescent="0.25">
      <c r="A23" s="206">
        <v>1032186</v>
      </c>
      <c r="B23" s="196" t="s">
        <v>27</v>
      </c>
      <c r="C23" s="196" t="s">
        <v>28</v>
      </c>
      <c r="D23" s="39" t="s">
        <v>2</v>
      </c>
      <c r="E23" s="40">
        <v>16631</v>
      </c>
      <c r="F23" s="41">
        <v>6909</v>
      </c>
      <c r="G23" s="42">
        <v>0</v>
      </c>
      <c r="H23" s="43">
        <v>0</v>
      </c>
      <c r="I23" s="41">
        <v>0</v>
      </c>
      <c r="J23" s="42">
        <v>23966</v>
      </c>
      <c r="K23" s="42">
        <v>0</v>
      </c>
      <c r="L23" s="43">
        <v>0</v>
      </c>
    </row>
    <row r="24" spans="1:13" x14ac:dyDescent="0.25">
      <c r="A24" s="201"/>
      <c r="B24" s="204"/>
      <c r="C24" s="204"/>
      <c r="D24" s="44" t="s">
        <v>23</v>
      </c>
      <c r="E24" s="20">
        <v>0</v>
      </c>
      <c r="F24" s="21">
        <v>0</v>
      </c>
      <c r="G24" s="22">
        <v>0</v>
      </c>
      <c r="H24" s="23">
        <v>0</v>
      </c>
      <c r="I24" s="24">
        <v>0</v>
      </c>
      <c r="J24" s="22">
        <v>0</v>
      </c>
      <c r="K24" s="22">
        <v>0</v>
      </c>
      <c r="L24" s="23">
        <v>0</v>
      </c>
    </row>
    <row r="25" spans="1:13" x14ac:dyDescent="0.25">
      <c r="A25" s="201"/>
      <c r="B25" s="204"/>
      <c r="C25" s="204"/>
      <c r="D25" s="44" t="s">
        <v>3</v>
      </c>
      <c r="E25" s="20">
        <v>0</v>
      </c>
      <c r="F25" s="21">
        <v>0</v>
      </c>
      <c r="G25" s="22">
        <v>0</v>
      </c>
      <c r="H25" s="23">
        <v>0</v>
      </c>
      <c r="I25" s="24">
        <v>0</v>
      </c>
      <c r="J25" s="22">
        <v>0</v>
      </c>
      <c r="K25" s="22">
        <v>0</v>
      </c>
      <c r="L25" s="23">
        <v>0</v>
      </c>
    </row>
    <row r="26" spans="1:13" x14ac:dyDescent="0.25">
      <c r="A26" s="201"/>
      <c r="B26" s="204"/>
      <c r="C26" s="204"/>
      <c r="D26" s="44" t="s">
        <v>4</v>
      </c>
      <c r="E26" s="20">
        <v>43701</v>
      </c>
      <c r="F26" s="21">
        <v>2817</v>
      </c>
      <c r="G26" s="22">
        <v>0</v>
      </c>
      <c r="H26" s="23">
        <v>0</v>
      </c>
      <c r="I26" s="24">
        <v>0</v>
      </c>
      <c r="J26" s="22">
        <v>46024</v>
      </c>
      <c r="K26" s="22">
        <v>0</v>
      </c>
      <c r="L26" s="23">
        <v>0</v>
      </c>
    </row>
    <row r="27" spans="1:13" x14ac:dyDescent="0.25">
      <c r="A27" s="201"/>
      <c r="B27" s="204"/>
      <c r="C27" s="204"/>
      <c r="D27" s="44" t="s">
        <v>40</v>
      </c>
      <c r="E27" s="20">
        <v>0</v>
      </c>
      <c r="F27" s="21">
        <v>1857</v>
      </c>
      <c r="G27" s="22">
        <v>0</v>
      </c>
      <c r="H27" s="23">
        <v>0</v>
      </c>
      <c r="I27" s="24">
        <v>0</v>
      </c>
      <c r="J27" s="22">
        <v>0</v>
      </c>
      <c r="K27" s="22">
        <v>0</v>
      </c>
      <c r="L27" s="23">
        <v>0</v>
      </c>
    </row>
    <row r="28" spans="1:13" x14ac:dyDescent="0.25">
      <c r="A28" s="201"/>
      <c r="B28" s="204"/>
      <c r="C28" s="204"/>
      <c r="D28" s="44" t="s">
        <v>29</v>
      </c>
      <c r="E28" s="20">
        <v>0</v>
      </c>
      <c r="F28" s="21">
        <v>8829</v>
      </c>
      <c r="G28" s="22">
        <v>0</v>
      </c>
      <c r="H28" s="23">
        <v>0</v>
      </c>
      <c r="I28" s="24">
        <v>0</v>
      </c>
      <c r="J28" s="22">
        <v>2162</v>
      </c>
      <c r="K28" s="22">
        <v>0</v>
      </c>
      <c r="L28" s="23">
        <v>0</v>
      </c>
    </row>
    <row r="29" spans="1:13" x14ac:dyDescent="0.25">
      <c r="A29" s="201"/>
      <c r="B29" s="204"/>
      <c r="C29" s="204"/>
      <c r="D29" s="44" t="s">
        <v>6</v>
      </c>
      <c r="E29" s="20">
        <v>0</v>
      </c>
      <c r="F29" s="21">
        <v>101914</v>
      </c>
      <c r="G29" s="22">
        <v>0</v>
      </c>
      <c r="H29" s="23">
        <v>0</v>
      </c>
      <c r="I29" s="24">
        <v>93863</v>
      </c>
      <c r="J29" s="22">
        <v>0</v>
      </c>
      <c r="K29" s="22">
        <v>0</v>
      </c>
      <c r="L29" s="23">
        <v>0</v>
      </c>
    </row>
    <row r="30" spans="1:13" x14ac:dyDescent="0.25">
      <c r="A30" s="201"/>
      <c r="B30" s="204"/>
      <c r="C30" s="204"/>
      <c r="D30" s="44" t="s">
        <v>24</v>
      </c>
      <c r="E30" s="20">
        <v>15096</v>
      </c>
      <c r="F30" s="21">
        <v>3595</v>
      </c>
      <c r="G30" s="22">
        <v>10808</v>
      </c>
      <c r="H30" s="23">
        <v>0</v>
      </c>
      <c r="I30" s="24">
        <v>30832</v>
      </c>
      <c r="J30" s="22">
        <v>0</v>
      </c>
      <c r="K30" s="22">
        <v>0</v>
      </c>
      <c r="L30" s="23">
        <v>0</v>
      </c>
    </row>
    <row r="31" spans="1:13" x14ac:dyDescent="0.25">
      <c r="A31" s="201"/>
      <c r="B31" s="204"/>
      <c r="C31" s="204"/>
      <c r="D31" s="44" t="s">
        <v>25</v>
      </c>
      <c r="E31" s="20">
        <v>21668</v>
      </c>
      <c r="F31" s="21">
        <v>0</v>
      </c>
      <c r="G31" s="22">
        <v>0</v>
      </c>
      <c r="H31" s="23">
        <v>0</v>
      </c>
      <c r="I31" s="24">
        <v>46496</v>
      </c>
      <c r="J31" s="22">
        <v>0</v>
      </c>
      <c r="K31" s="22">
        <v>0</v>
      </c>
      <c r="L31" s="23">
        <v>0</v>
      </c>
    </row>
    <row r="32" spans="1:13" x14ac:dyDescent="0.25">
      <c r="A32" s="201"/>
      <c r="B32" s="204"/>
      <c r="C32" s="204"/>
      <c r="D32" s="44" t="s">
        <v>30</v>
      </c>
      <c r="E32" s="20">
        <v>0</v>
      </c>
      <c r="F32" s="21">
        <v>0</v>
      </c>
      <c r="G32" s="22">
        <v>0</v>
      </c>
      <c r="H32" s="23">
        <v>0</v>
      </c>
      <c r="I32" s="24">
        <v>0</v>
      </c>
      <c r="J32" s="22">
        <v>0</v>
      </c>
      <c r="K32" s="22">
        <v>0</v>
      </c>
      <c r="L32" s="23">
        <v>0</v>
      </c>
      <c r="M32" s="120"/>
    </row>
    <row r="33" spans="1:13" ht="15.75" thickBot="1" x14ac:dyDescent="0.3">
      <c r="A33" s="202"/>
      <c r="B33" s="205"/>
      <c r="C33" s="205"/>
      <c r="D33" s="44" t="s">
        <v>7</v>
      </c>
      <c r="E33" s="45">
        <v>0</v>
      </c>
      <c r="F33" s="46">
        <v>0</v>
      </c>
      <c r="G33" s="47">
        <v>0</v>
      </c>
      <c r="H33" s="48">
        <v>0</v>
      </c>
      <c r="I33" s="46">
        <v>0</v>
      </c>
      <c r="J33" s="47">
        <v>0</v>
      </c>
      <c r="K33" s="47">
        <v>0</v>
      </c>
      <c r="L33" s="48">
        <v>0</v>
      </c>
      <c r="M33" s="120"/>
    </row>
    <row r="34" spans="1:13" x14ac:dyDescent="0.25">
      <c r="A34" s="206">
        <v>1032187</v>
      </c>
      <c r="B34" s="196" t="s">
        <v>31</v>
      </c>
      <c r="C34" s="196" t="s">
        <v>32</v>
      </c>
      <c r="D34" s="31" t="s">
        <v>33</v>
      </c>
      <c r="E34" s="49">
        <v>0</v>
      </c>
      <c r="F34" s="50">
        <v>0</v>
      </c>
      <c r="G34" s="51">
        <v>0</v>
      </c>
      <c r="H34" s="52">
        <v>0</v>
      </c>
      <c r="I34" s="53">
        <v>0</v>
      </c>
      <c r="J34" s="51">
        <v>0</v>
      </c>
      <c r="K34" s="51">
        <v>0</v>
      </c>
      <c r="L34" s="52">
        <v>0</v>
      </c>
    </row>
    <row r="35" spans="1:13" x14ac:dyDescent="0.25">
      <c r="A35" s="201"/>
      <c r="B35" s="204"/>
      <c r="C35" s="204"/>
      <c r="D35" s="1" t="s">
        <v>2</v>
      </c>
      <c r="E35" s="54">
        <v>0</v>
      </c>
      <c r="F35" s="55">
        <v>0</v>
      </c>
      <c r="G35" s="56">
        <v>0</v>
      </c>
      <c r="H35" s="57">
        <v>0</v>
      </c>
      <c r="I35" s="58">
        <v>0</v>
      </c>
      <c r="J35" s="56">
        <v>0</v>
      </c>
      <c r="K35" s="56">
        <v>0</v>
      </c>
      <c r="L35" s="57">
        <v>0</v>
      </c>
    </row>
    <row r="36" spans="1:13" ht="15.75" thickBot="1" x14ac:dyDescent="0.3">
      <c r="A36" s="202"/>
      <c r="B36" s="205"/>
      <c r="C36" s="205"/>
      <c r="D36" s="6" t="s">
        <v>4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1">
        <v>0</v>
      </c>
      <c r="K36" s="61">
        <v>0</v>
      </c>
      <c r="L36" s="62">
        <v>0</v>
      </c>
    </row>
    <row r="37" spans="1:13" x14ac:dyDescent="0.25">
      <c r="A37" s="206">
        <v>1032188</v>
      </c>
      <c r="B37" s="196" t="s">
        <v>34</v>
      </c>
      <c r="C37" s="196" t="s">
        <v>35</v>
      </c>
      <c r="D37" s="70" t="s">
        <v>33</v>
      </c>
      <c r="E37" s="49">
        <v>0</v>
      </c>
      <c r="F37" s="50">
        <v>0</v>
      </c>
      <c r="G37" s="51">
        <v>0</v>
      </c>
      <c r="H37" s="52">
        <v>0</v>
      </c>
      <c r="I37" s="53">
        <v>0</v>
      </c>
      <c r="J37" s="51">
        <v>0</v>
      </c>
      <c r="K37" s="51">
        <v>0</v>
      </c>
      <c r="L37" s="52">
        <v>0</v>
      </c>
    </row>
    <row r="38" spans="1:13" x14ac:dyDescent="0.25">
      <c r="A38" s="201"/>
      <c r="B38" s="204"/>
      <c r="C38" s="204"/>
      <c r="D38" s="64" t="s">
        <v>2</v>
      </c>
      <c r="E38" s="20">
        <v>125261</v>
      </c>
      <c r="F38" s="21">
        <v>110614</v>
      </c>
      <c r="G38" s="22">
        <v>0</v>
      </c>
      <c r="H38" s="23">
        <v>0</v>
      </c>
      <c r="I38" s="24">
        <v>0</v>
      </c>
      <c r="J38" s="22">
        <v>235875</v>
      </c>
      <c r="K38" s="22">
        <v>0</v>
      </c>
      <c r="L38" s="23">
        <v>0</v>
      </c>
    </row>
    <row r="39" spans="1:13" x14ac:dyDescent="0.25">
      <c r="A39" s="201"/>
      <c r="B39" s="204"/>
      <c r="C39" s="204"/>
      <c r="D39" s="64" t="s">
        <v>23</v>
      </c>
      <c r="E39" s="20">
        <v>0</v>
      </c>
      <c r="F39" s="21">
        <v>0</v>
      </c>
      <c r="G39" s="22">
        <v>0</v>
      </c>
      <c r="H39" s="23">
        <v>0</v>
      </c>
      <c r="I39" s="24">
        <v>0</v>
      </c>
      <c r="J39" s="22">
        <v>0</v>
      </c>
      <c r="K39" s="22">
        <v>0</v>
      </c>
      <c r="L39" s="23">
        <v>0</v>
      </c>
    </row>
    <row r="40" spans="1:13" x14ac:dyDescent="0.25">
      <c r="A40" s="201"/>
      <c r="B40" s="204"/>
      <c r="C40" s="204"/>
      <c r="D40" s="1" t="s">
        <v>3</v>
      </c>
      <c r="E40" s="20">
        <v>266149</v>
      </c>
      <c r="F40" s="21">
        <v>0</v>
      </c>
      <c r="G40" s="22">
        <v>0</v>
      </c>
      <c r="H40" s="23">
        <v>0</v>
      </c>
      <c r="I40" s="24">
        <v>134027</v>
      </c>
      <c r="J40" s="22">
        <v>122378</v>
      </c>
      <c r="K40" s="22">
        <v>0</v>
      </c>
      <c r="L40" s="23">
        <v>0</v>
      </c>
    </row>
    <row r="41" spans="1:13" x14ac:dyDescent="0.25">
      <c r="A41" s="201"/>
      <c r="B41" s="204"/>
      <c r="C41" s="204"/>
      <c r="D41" s="1" t="s">
        <v>4</v>
      </c>
      <c r="E41" s="20">
        <v>80617</v>
      </c>
      <c r="F41" s="21">
        <v>21636</v>
      </c>
      <c r="G41" s="22">
        <v>0</v>
      </c>
      <c r="H41" s="23">
        <v>0</v>
      </c>
      <c r="I41" s="24">
        <v>21636</v>
      </c>
      <c r="J41" s="22">
        <v>80617</v>
      </c>
      <c r="K41" s="22">
        <v>0</v>
      </c>
      <c r="L41" s="23">
        <v>0</v>
      </c>
    </row>
    <row r="42" spans="1:13" x14ac:dyDescent="0.25">
      <c r="A42" s="201"/>
      <c r="B42" s="204"/>
      <c r="C42" s="204"/>
      <c r="D42" s="1" t="s">
        <v>5</v>
      </c>
      <c r="E42" s="20">
        <v>0</v>
      </c>
      <c r="F42" s="21">
        <v>0</v>
      </c>
      <c r="G42" s="22">
        <v>0</v>
      </c>
      <c r="H42" s="23">
        <v>0</v>
      </c>
      <c r="I42" s="24">
        <v>0</v>
      </c>
      <c r="J42" s="22">
        <v>0</v>
      </c>
      <c r="K42" s="22">
        <v>0</v>
      </c>
      <c r="L42" s="23">
        <v>0</v>
      </c>
    </row>
    <row r="43" spans="1:13" x14ac:dyDescent="0.25">
      <c r="A43" s="201"/>
      <c r="B43" s="204"/>
      <c r="C43" s="204"/>
      <c r="D43" s="1" t="s">
        <v>29</v>
      </c>
      <c r="E43" s="20">
        <v>0</v>
      </c>
      <c r="F43" s="21">
        <v>0</v>
      </c>
      <c r="G43" s="22">
        <v>0</v>
      </c>
      <c r="H43" s="23">
        <v>0</v>
      </c>
      <c r="I43" s="24">
        <v>0</v>
      </c>
      <c r="J43" s="22">
        <v>0</v>
      </c>
      <c r="K43" s="22">
        <v>0</v>
      </c>
      <c r="L43" s="23">
        <v>0</v>
      </c>
    </row>
    <row r="44" spans="1:13" x14ac:dyDescent="0.25">
      <c r="A44" s="201"/>
      <c r="B44" s="204"/>
      <c r="C44" s="204"/>
      <c r="D44" s="1" t="s">
        <v>6</v>
      </c>
      <c r="E44" s="20">
        <v>168372</v>
      </c>
      <c r="F44" s="21">
        <v>119387</v>
      </c>
      <c r="G44" s="22">
        <v>0</v>
      </c>
      <c r="H44" s="23">
        <v>0</v>
      </c>
      <c r="I44" s="24">
        <v>146733</v>
      </c>
      <c r="J44" s="22">
        <v>26608</v>
      </c>
      <c r="K44" s="22">
        <v>105823</v>
      </c>
      <c r="L44" s="23">
        <v>0</v>
      </c>
    </row>
    <row r="45" spans="1:13" x14ac:dyDescent="0.25">
      <c r="A45" s="201"/>
      <c r="B45" s="204"/>
      <c r="C45" s="204"/>
      <c r="D45" s="64" t="s">
        <v>36</v>
      </c>
      <c r="E45" s="20">
        <v>0</v>
      </c>
      <c r="F45" s="21">
        <v>0</v>
      </c>
      <c r="G45" s="22">
        <v>0</v>
      </c>
      <c r="H45" s="23">
        <v>0</v>
      </c>
      <c r="I45" s="24">
        <v>0</v>
      </c>
      <c r="J45" s="22">
        <v>0</v>
      </c>
      <c r="K45" s="22">
        <v>0</v>
      </c>
      <c r="L45" s="23">
        <v>0</v>
      </c>
    </row>
    <row r="46" spans="1:13" x14ac:dyDescent="0.25">
      <c r="A46" s="201"/>
      <c r="B46" s="204"/>
      <c r="C46" s="204"/>
      <c r="D46" s="64" t="s">
        <v>24</v>
      </c>
      <c r="E46" s="20">
        <v>202165</v>
      </c>
      <c r="F46" s="21">
        <v>0</v>
      </c>
      <c r="G46" s="22">
        <v>0</v>
      </c>
      <c r="H46" s="23">
        <v>0</v>
      </c>
      <c r="I46" s="24">
        <v>59411</v>
      </c>
      <c r="J46" s="22">
        <v>142754</v>
      </c>
      <c r="K46" s="22">
        <v>0</v>
      </c>
      <c r="L46" s="23">
        <v>0</v>
      </c>
    </row>
    <row r="47" spans="1:13" x14ac:dyDescent="0.25">
      <c r="A47" s="201"/>
      <c r="B47" s="204"/>
      <c r="C47" s="204"/>
      <c r="D47" s="64" t="s">
        <v>25</v>
      </c>
      <c r="E47" s="20">
        <v>14956</v>
      </c>
      <c r="F47" s="21">
        <v>0</v>
      </c>
      <c r="G47" s="22">
        <v>0</v>
      </c>
      <c r="H47" s="23">
        <v>0</v>
      </c>
      <c r="I47" s="24">
        <v>0</v>
      </c>
      <c r="J47" s="22">
        <v>14956</v>
      </c>
      <c r="K47" s="22">
        <v>0</v>
      </c>
      <c r="L47" s="23">
        <v>0</v>
      </c>
    </row>
    <row r="48" spans="1:13" x14ac:dyDescent="0.25">
      <c r="A48" s="201"/>
      <c r="B48" s="204"/>
      <c r="C48" s="204"/>
      <c r="D48" s="64" t="s">
        <v>7</v>
      </c>
      <c r="E48" s="20">
        <v>0</v>
      </c>
      <c r="F48" s="21">
        <v>0</v>
      </c>
      <c r="G48" s="22">
        <v>0</v>
      </c>
      <c r="H48" s="23">
        <v>0</v>
      </c>
      <c r="I48" s="24">
        <v>0</v>
      </c>
      <c r="J48" s="22">
        <v>0</v>
      </c>
      <c r="K48" s="22">
        <v>0</v>
      </c>
      <c r="L48" s="23">
        <v>0</v>
      </c>
    </row>
    <row r="49" spans="1:12" x14ac:dyDescent="0.25">
      <c r="A49" s="201"/>
      <c r="B49" s="204"/>
      <c r="C49" s="204"/>
      <c r="D49" s="64" t="s">
        <v>103</v>
      </c>
      <c r="E49" s="20">
        <v>0</v>
      </c>
      <c r="F49" s="21">
        <v>0</v>
      </c>
      <c r="G49" s="22">
        <v>0</v>
      </c>
      <c r="H49" s="23">
        <v>0</v>
      </c>
      <c r="I49" s="24">
        <v>0</v>
      </c>
      <c r="J49" s="22">
        <v>0</v>
      </c>
      <c r="K49" s="22">
        <v>0</v>
      </c>
      <c r="L49" s="23">
        <v>0</v>
      </c>
    </row>
    <row r="50" spans="1:12" x14ac:dyDescent="0.25">
      <c r="A50" s="201"/>
      <c r="B50" s="204"/>
      <c r="C50" s="204"/>
      <c r="D50" s="64" t="s">
        <v>26</v>
      </c>
      <c r="E50" s="20">
        <v>0</v>
      </c>
      <c r="F50" s="21">
        <v>0</v>
      </c>
      <c r="G50" s="22">
        <v>0</v>
      </c>
      <c r="H50" s="23">
        <v>0</v>
      </c>
      <c r="I50" s="24">
        <v>0</v>
      </c>
      <c r="J50" s="22">
        <v>0</v>
      </c>
      <c r="K50" s="22">
        <v>0</v>
      </c>
      <c r="L50" s="23">
        <v>0</v>
      </c>
    </row>
    <row r="51" spans="1:12" ht="15.75" thickBot="1" x14ac:dyDescent="0.3">
      <c r="A51" s="202"/>
      <c r="B51" s="205"/>
      <c r="C51" s="205"/>
      <c r="D51" s="6" t="s">
        <v>37</v>
      </c>
      <c r="E51" s="26">
        <v>39217</v>
      </c>
      <c r="F51" s="27">
        <v>0</v>
      </c>
      <c r="G51" s="28">
        <v>0</v>
      </c>
      <c r="H51" s="29">
        <v>0</v>
      </c>
      <c r="I51" s="24">
        <v>0</v>
      </c>
      <c r="J51" s="22">
        <v>28954</v>
      </c>
      <c r="K51" s="68">
        <v>0</v>
      </c>
      <c r="L51" s="69">
        <v>0</v>
      </c>
    </row>
    <row r="52" spans="1:12" x14ac:dyDescent="0.25">
      <c r="A52" s="206">
        <v>1032189</v>
      </c>
      <c r="B52" s="196" t="s">
        <v>38</v>
      </c>
      <c r="C52" s="196" t="s">
        <v>39</v>
      </c>
      <c r="D52" s="31" t="s">
        <v>33</v>
      </c>
      <c r="E52" s="54">
        <v>0</v>
      </c>
      <c r="F52" s="55">
        <v>0</v>
      </c>
      <c r="G52" s="56">
        <v>5946</v>
      </c>
      <c r="H52" s="57">
        <v>0</v>
      </c>
      <c r="I52" s="53">
        <v>0</v>
      </c>
      <c r="J52" s="51">
        <v>4744</v>
      </c>
      <c r="K52" s="51">
        <v>0</v>
      </c>
      <c r="L52" s="52">
        <v>0</v>
      </c>
    </row>
    <row r="53" spans="1:12" x14ac:dyDescent="0.25">
      <c r="A53" s="201"/>
      <c r="B53" s="204"/>
      <c r="C53" s="204"/>
      <c r="D53" s="1" t="s">
        <v>2</v>
      </c>
      <c r="E53" s="20">
        <v>8128</v>
      </c>
      <c r="F53" s="21">
        <v>0</v>
      </c>
      <c r="G53" s="22">
        <v>0</v>
      </c>
      <c r="H53" s="23">
        <v>0</v>
      </c>
      <c r="I53" s="24">
        <v>429</v>
      </c>
      <c r="J53" s="22">
        <v>6869</v>
      </c>
      <c r="K53" s="22">
        <v>738</v>
      </c>
      <c r="L53" s="23">
        <v>0</v>
      </c>
    </row>
    <row r="54" spans="1:12" x14ac:dyDescent="0.25">
      <c r="A54" s="201"/>
      <c r="B54" s="204"/>
      <c r="C54" s="204"/>
      <c r="D54" s="1" t="s">
        <v>23</v>
      </c>
      <c r="E54" s="20">
        <v>0</v>
      </c>
      <c r="F54" s="21">
        <v>0</v>
      </c>
      <c r="G54" s="22">
        <v>0</v>
      </c>
      <c r="H54" s="23">
        <v>0</v>
      </c>
      <c r="I54" s="24">
        <v>0</v>
      </c>
      <c r="J54" s="22">
        <v>0</v>
      </c>
      <c r="K54" s="22">
        <v>0</v>
      </c>
      <c r="L54" s="23">
        <v>0</v>
      </c>
    </row>
    <row r="55" spans="1:12" x14ac:dyDescent="0.25">
      <c r="A55" s="201"/>
      <c r="B55" s="204"/>
      <c r="C55" s="204"/>
      <c r="D55" s="1" t="s">
        <v>4</v>
      </c>
      <c r="E55" s="20">
        <v>19288</v>
      </c>
      <c r="F55" s="21">
        <v>0</v>
      </c>
      <c r="G55" s="22">
        <v>0</v>
      </c>
      <c r="H55" s="23">
        <v>0</v>
      </c>
      <c r="I55" s="24">
        <v>0</v>
      </c>
      <c r="J55" s="22">
        <v>20145</v>
      </c>
      <c r="K55" s="22">
        <v>0</v>
      </c>
      <c r="L55" s="23">
        <v>0</v>
      </c>
    </row>
    <row r="56" spans="1:12" x14ac:dyDescent="0.25">
      <c r="A56" s="201"/>
      <c r="B56" s="204"/>
      <c r="C56" s="204"/>
      <c r="D56" s="1" t="s">
        <v>40</v>
      </c>
      <c r="E56" s="20">
        <v>0</v>
      </c>
      <c r="F56" s="21">
        <v>862</v>
      </c>
      <c r="G56" s="22">
        <v>0</v>
      </c>
      <c r="H56" s="23">
        <v>0</v>
      </c>
      <c r="I56" s="24">
        <v>0</v>
      </c>
      <c r="J56" s="22">
        <v>0</v>
      </c>
      <c r="K56" s="22">
        <v>0</v>
      </c>
      <c r="L56" s="23">
        <v>0</v>
      </c>
    </row>
    <row r="57" spans="1:12" x14ac:dyDescent="0.25">
      <c r="A57" s="201"/>
      <c r="B57" s="204"/>
      <c r="C57" s="204"/>
      <c r="D57" s="1" t="s">
        <v>6</v>
      </c>
      <c r="E57" s="20">
        <v>0</v>
      </c>
      <c r="F57" s="21">
        <v>0</v>
      </c>
      <c r="G57" s="22">
        <v>0</v>
      </c>
      <c r="H57" s="23">
        <v>0</v>
      </c>
      <c r="I57" s="24">
        <v>0</v>
      </c>
      <c r="J57" s="22">
        <v>0</v>
      </c>
      <c r="K57" s="22">
        <v>0</v>
      </c>
      <c r="L57" s="23">
        <v>0</v>
      </c>
    </row>
    <row r="58" spans="1:12" x14ac:dyDescent="0.25">
      <c r="A58" s="201"/>
      <c r="B58" s="204"/>
      <c r="C58" s="204"/>
      <c r="D58" s="1" t="s">
        <v>24</v>
      </c>
      <c r="E58" s="20">
        <v>16</v>
      </c>
      <c r="F58" s="21">
        <v>7708</v>
      </c>
      <c r="G58" s="22">
        <v>0</v>
      </c>
      <c r="H58" s="23">
        <v>0</v>
      </c>
      <c r="I58" s="24">
        <v>9352</v>
      </c>
      <c r="J58" s="22">
        <v>0</v>
      </c>
      <c r="K58" s="22">
        <v>0</v>
      </c>
      <c r="L58" s="23">
        <v>0</v>
      </c>
    </row>
    <row r="59" spans="1:12" x14ac:dyDescent="0.25">
      <c r="A59" s="201"/>
      <c r="B59" s="204"/>
      <c r="C59" s="204"/>
      <c r="D59" s="1" t="s">
        <v>112</v>
      </c>
      <c r="E59" s="20">
        <v>0</v>
      </c>
      <c r="F59" s="21">
        <v>0</v>
      </c>
      <c r="G59" s="22">
        <v>0</v>
      </c>
      <c r="H59" s="23">
        <v>0</v>
      </c>
      <c r="I59" s="24">
        <v>1147</v>
      </c>
      <c r="J59" s="22">
        <v>0</v>
      </c>
      <c r="K59" s="22">
        <v>0</v>
      </c>
      <c r="L59" s="23">
        <v>0</v>
      </c>
    </row>
    <row r="60" spans="1:12" ht="15.75" thickBot="1" x14ac:dyDescent="0.3">
      <c r="A60" s="202"/>
      <c r="B60" s="205"/>
      <c r="C60" s="205"/>
      <c r="D60" s="1" t="s">
        <v>108</v>
      </c>
      <c r="E60" s="54">
        <v>0</v>
      </c>
      <c r="F60" s="55">
        <v>0</v>
      </c>
      <c r="G60" s="56">
        <v>0</v>
      </c>
      <c r="H60" s="57">
        <v>0</v>
      </c>
      <c r="I60" s="55">
        <v>0</v>
      </c>
      <c r="J60" s="56">
        <v>0</v>
      </c>
      <c r="K60" s="56">
        <v>0</v>
      </c>
      <c r="L60" s="57">
        <v>0</v>
      </c>
    </row>
    <row r="61" spans="1:12" x14ac:dyDescent="0.25">
      <c r="A61" s="206">
        <v>1032190</v>
      </c>
      <c r="B61" s="196" t="s">
        <v>42</v>
      </c>
      <c r="C61" s="196" t="s">
        <v>43</v>
      </c>
      <c r="D61" s="31" t="s">
        <v>3</v>
      </c>
      <c r="E61" s="49">
        <v>0</v>
      </c>
      <c r="F61" s="50">
        <v>0</v>
      </c>
      <c r="G61" s="51">
        <v>0</v>
      </c>
      <c r="H61" s="52">
        <v>0</v>
      </c>
      <c r="I61" s="50">
        <v>0</v>
      </c>
      <c r="J61" s="51">
        <v>0</v>
      </c>
      <c r="K61" s="51">
        <v>0</v>
      </c>
      <c r="L61" s="52">
        <v>0</v>
      </c>
    </row>
    <row r="62" spans="1:12" x14ac:dyDescent="0.25">
      <c r="A62" s="201"/>
      <c r="B62" s="204"/>
      <c r="C62" s="204"/>
      <c r="D62" s="44" t="s">
        <v>40</v>
      </c>
      <c r="E62" s="54">
        <v>0</v>
      </c>
      <c r="F62" s="55">
        <v>0</v>
      </c>
      <c r="G62" s="56">
        <v>0</v>
      </c>
      <c r="H62" s="57">
        <v>0</v>
      </c>
      <c r="I62" s="55">
        <v>0</v>
      </c>
      <c r="J62" s="56">
        <v>0</v>
      </c>
      <c r="K62" s="56">
        <v>0</v>
      </c>
      <c r="L62" s="57">
        <v>0</v>
      </c>
    </row>
    <row r="63" spans="1:12" x14ac:dyDescent="0.25">
      <c r="A63" s="201"/>
      <c r="B63" s="204"/>
      <c r="C63" s="204"/>
      <c r="D63" s="44" t="s">
        <v>36</v>
      </c>
      <c r="E63" s="54">
        <v>0</v>
      </c>
      <c r="F63" s="55">
        <v>0</v>
      </c>
      <c r="G63" s="56">
        <v>0</v>
      </c>
      <c r="H63" s="57">
        <v>0</v>
      </c>
      <c r="I63" s="55">
        <v>317</v>
      </c>
      <c r="J63" s="56">
        <v>0</v>
      </c>
      <c r="K63" s="56">
        <v>0</v>
      </c>
      <c r="L63" s="57">
        <v>0</v>
      </c>
    </row>
    <row r="64" spans="1:12" x14ac:dyDescent="0.25">
      <c r="A64" s="201"/>
      <c r="B64" s="204"/>
      <c r="C64" s="204"/>
      <c r="D64" s="1" t="s">
        <v>24</v>
      </c>
      <c r="E64" s="54">
        <v>0</v>
      </c>
      <c r="F64" s="55">
        <v>33618</v>
      </c>
      <c r="G64" s="56">
        <v>1147</v>
      </c>
      <c r="H64" s="57">
        <v>0</v>
      </c>
      <c r="I64" s="55">
        <v>5270</v>
      </c>
      <c r="J64" s="56">
        <v>0</v>
      </c>
      <c r="K64" s="56">
        <v>0</v>
      </c>
      <c r="L64" s="57">
        <v>0</v>
      </c>
    </row>
    <row r="65" spans="1:12" ht="15.75" thickBot="1" x14ac:dyDescent="0.3">
      <c r="A65" s="202"/>
      <c r="B65" s="205"/>
      <c r="C65" s="205"/>
      <c r="D65" s="6" t="s">
        <v>105</v>
      </c>
      <c r="E65" s="59">
        <v>0</v>
      </c>
      <c r="F65" s="60">
        <v>0</v>
      </c>
      <c r="G65" s="61">
        <v>0</v>
      </c>
      <c r="H65" s="62">
        <v>0</v>
      </c>
      <c r="I65" s="60">
        <v>0</v>
      </c>
      <c r="J65" s="61">
        <v>0</v>
      </c>
      <c r="K65" s="61">
        <v>0</v>
      </c>
      <c r="L65" s="62">
        <v>0</v>
      </c>
    </row>
    <row r="66" spans="1:12" x14ac:dyDescent="0.25">
      <c r="A66" s="206">
        <v>1032191</v>
      </c>
      <c r="B66" s="198" t="s">
        <v>44</v>
      </c>
      <c r="C66" s="196" t="s">
        <v>45</v>
      </c>
      <c r="D66" s="31" t="s">
        <v>46</v>
      </c>
      <c r="E66" s="49">
        <v>0</v>
      </c>
      <c r="F66" s="55">
        <v>0</v>
      </c>
      <c r="G66" s="56">
        <v>0</v>
      </c>
      <c r="H66" s="57">
        <v>0</v>
      </c>
      <c r="I66" s="53">
        <v>0</v>
      </c>
      <c r="J66" s="51">
        <v>0</v>
      </c>
      <c r="K66" s="51">
        <v>0</v>
      </c>
      <c r="L66" s="52">
        <v>0</v>
      </c>
    </row>
    <row r="67" spans="1:12" x14ac:dyDescent="0.25">
      <c r="A67" s="201"/>
      <c r="B67" s="207"/>
      <c r="C67" s="204"/>
      <c r="D67" s="1" t="s">
        <v>33</v>
      </c>
      <c r="E67" s="20">
        <v>0</v>
      </c>
      <c r="F67" s="21">
        <v>0</v>
      </c>
      <c r="G67" s="22">
        <v>0</v>
      </c>
      <c r="H67" s="23">
        <v>0</v>
      </c>
      <c r="I67" s="24">
        <v>0</v>
      </c>
      <c r="J67" s="22">
        <v>0</v>
      </c>
      <c r="K67" s="22">
        <v>0</v>
      </c>
      <c r="L67" s="23">
        <v>0</v>
      </c>
    </row>
    <row r="68" spans="1:12" x14ac:dyDescent="0.25">
      <c r="A68" s="201"/>
      <c r="B68" s="207"/>
      <c r="C68" s="204"/>
      <c r="D68" s="1" t="s">
        <v>47</v>
      </c>
      <c r="E68" s="20">
        <v>0</v>
      </c>
      <c r="F68" s="21">
        <v>0</v>
      </c>
      <c r="G68" s="22">
        <v>0</v>
      </c>
      <c r="H68" s="23">
        <v>0</v>
      </c>
      <c r="I68" s="24">
        <v>0</v>
      </c>
      <c r="J68" s="22">
        <v>0</v>
      </c>
      <c r="K68" s="22">
        <v>0</v>
      </c>
      <c r="L68" s="23">
        <v>0</v>
      </c>
    </row>
    <row r="69" spans="1:12" x14ac:dyDescent="0.25">
      <c r="A69" s="201"/>
      <c r="B69" s="207"/>
      <c r="C69" s="204"/>
      <c r="D69" s="1" t="s">
        <v>48</v>
      </c>
      <c r="E69" s="20">
        <v>0</v>
      </c>
      <c r="F69" s="21">
        <v>0</v>
      </c>
      <c r="G69" s="22">
        <v>0</v>
      </c>
      <c r="H69" s="23">
        <v>0</v>
      </c>
      <c r="I69" s="24">
        <v>0</v>
      </c>
      <c r="J69" s="22">
        <v>0</v>
      </c>
      <c r="K69" s="22">
        <v>0</v>
      </c>
      <c r="L69" s="23">
        <v>0</v>
      </c>
    </row>
    <row r="70" spans="1:12" x14ac:dyDescent="0.25">
      <c r="A70" s="201"/>
      <c r="B70" s="207"/>
      <c r="C70" s="204"/>
      <c r="D70" s="1" t="s">
        <v>2</v>
      </c>
      <c r="E70" s="20">
        <v>9978</v>
      </c>
      <c r="F70" s="21">
        <v>80391</v>
      </c>
      <c r="G70" s="22">
        <v>0</v>
      </c>
      <c r="H70" s="23">
        <v>0</v>
      </c>
      <c r="I70" s="24">
        <v>28278</v>
      </c>
      <c r="J70" s="22">
        <v>36598</v>
      </c>
      <c r="K70" s="22">
        <v>0</v>
      </c>
      <c r="L70" s="23">
        <v>0</v>
      </c>
    </row>
    <row r="71" spans="1:12" x14ac:dyDescent="0.25">
      <c r="A71" s="201"/>
      <c r="B71" s="207"/>
      <c r="C71" s="204"/>
      <c r="D71" s="1" t="s">
        <v>23</v>
      </c>
      <c r="E71" s="20">
        <v>0</v>
      </c>
      <c r="F71" s="21">
        <v>0</v>
      </c>
      <c r="G71" s="22">
        <v>0</v>
      </c>
      <c r="H71" s="23">
        <v>0</v>
      </c>
      <c r="I71" s="24">
        <v>0</v>
      </c>
      <c r="J71" s="22">
        <v>0</v>
      </c>
      <c r="K71" s="22">
        <v>0</v>
      </c>
      <c r="L71" s="23">
        <v>0</v>
      </c>
    </row>
    <row r="72" spans="1:12" x14ac:dyDescent="0.25">
      <c r="A72" s="201"/>
      <c r="B72" s="207"/>
      <c r="C72" s="204"/>
      <c r="D72" s="1" t="s">
        <v>3</v>
      </c>
      <c r="E72" s="20">
        <v>0</v>
      </c>
      <c r="F72" s="21">
        <v>15513</v>
      </c>
      <c r="G72" s="22">
        <v>0</v>
      </c>
      <c r="H72" s="23">
        <v>0</v>
      </c>
      <c r="I72" s="24">
        <v>0</v>
      </c>
      <c r="J72" s="22">
        <v>15740</v>
      </c>
      <c r="K72" s="22">
        <v>0</v>
      </c>
      <c r="L72" s="23">
        <v>0</v>
      </c>
    </row>
    <row r="73" spans="1:12" x14ac:dyDescent="0.25">
      <c r="A73" s="201"/>
      <c r="B73" s="207"/>
      <c r="C73" s="204"/>
      <c r="D73" s="1" t="s">
        <v>49</v>
      </c>
      <c r="E73" s="20">
        <v>0</v>
      </c>
      <c r="F73" s="21">
        <v>0</v>
      </c>
      <c r="G73" s="22">
        <v>0</v>
      </c>
      <c r="H73" s="23">
        <v>0</v>
      </c>
      <c r="I73" s="24">
        <v>0</v>
      </c>
      <c r="J73" s="22">
        <v>0</v>
      </c>
      <c r="K73" s="22">
        <v>0</v>
      </c>
      <c r="L73" s="23">
        <v>0</v>
      </c>
    </row>
    <row r="74" spans="1:12" x14ac:dyDescent="0.25">
      <c r="A74" s="201"/>
      <c r="B74" s="207"/>
      <c r="C74" s="204"/>
      <c r="D74" s="1" t="s">
        <v>50</v>
      </c>
      <c r="E74" s="20">
        <v>0</v>
      </c>
      <c r="F74" s="21">
        <v>0</v>
      </c>
      <c r="G74" s="22">
        <v>0</v>
      </c>
      <c r="H74" s="23">
        <v>0</v>
      </c>
      <c r="I74" s="24">
        <v>0</v>
      </c>
      <c r="J74" s="22">
        <v>0</v>
      </c>
      <c r="K74" s="22">
        <v>0</v>
      </c>
      <c r="L74" s="23">
        <v>0</v>
      </c>
    </row>
    <row r="75" spans="1:12" x14ac:dyDescent="0.25">
      <c r="A75" s="201"/>
      <c r="B75" s="207"/>
      <c r="C75" s="204"/>
      <c r="D75" s="1" t="s">
        <v>4</v>
      </c>
      <c r="E75" s="20">
        <v>20490</v>
      </c>
      <c r="F75" s="21">
        <v>165358</v>
      </c>
      <c r="G75" s="22">
        <v>0</v>
      </c>
      <c r="H75" s="23">
        <v>0</v>
      </c>
      <c r="I75" s="24">
        <v>136533</v>
      </c>
      <c r="J75" s="22">
        <v>48906</v>
      </c>
      <c r="K75" s="22">
        <v>0</v>
      </c>
      <c r="L75" s="23">
        <v>0</v>
      </c>
    </row>
    <row r="76" spans="1:12" x14ac:dyDescent="0.25">
      <c r="A76" s="201"/>
      <c r="B76" s="207"/>
      <c r="C76" s="204"/>
      <c r="D76" s="1" t="s">
        <v>40</v>
      </c>
      <c r="E76" s="20">
        <v>0</v>
      </c>
      <c r="F76" s="21">
        <v>0</v>
      </c>
      <c r="G76" s="22">
        <v>0</v>
      </c>
      <c r="H76" s="23">
        <v>0</v>
      </c>
      <c r="I76" s="24">
        <v>0</v>
      </c>
      <c r="J76" s="22">
        <v>0</v>
      </c>
      <c r="K76" s="22">
        <v>0</v>
      </c>
      <c r="L76" s="23">
        <v>0</v>
      </c>
    </row>
    <row r="77" spans="1:12" x14ac:dyDescent="0.25">
      <c r="A77" s="201"/>
      <c r="B77" s="207"/>
      <c r="C77" s="204"/>
      <c r="D77" s="1" t="s">
        <v>51</v>
      </c>
      <c r="E77" s="20">
        <v>0</v>
      </c>
      <c r="F77" s="21">
        <v>0</v>
      </c>
      <c r="G77" s="22">
        <v>0</v>
      </c>
      <c r="H77" s="23">
        <v>0</v>
      </c>
      <c r="I77" s="24">
        <v>0</v>
      </c>
      <c r="J77" s="22">
        <v>0</v>
      </c>
      <c r="K77" s="22">
        <v>0</v>
      </c>
      <c r="L77" s="23">
        <v>0</v>
      </c>
    </row>
    <row r="78" spans="1:12" x14ac:dyDescent="0.25">
      <c r="A78" s="201"/>
      <c r="B78" s="207"/>
      <c r="C78" s="204"/>
      <c r="D78" s="1" t="s">
        <v>52</v>
      </c>
      <c r="E78" s="20">
        <v>0</v>
      </c>
      <c r="F78" s="21">
        <v>0</v>
      </c>
      <c r="G78" s="22">
        <v>0</v>
      </c>
      <c r="H78" s="23">
        <v>0</v>
      </c>
      <c r="I78" s="24">
        <v>0</v>
      </c>
      <c r="J78" s="22">
        <v>0</v>
      </c>
      <c r="K78" s="22">
        <v>0</v>
      </c>
      <c r="L78" s="23">
        <v>0</v>
      </c>
    </row>
    <row r="79" spans="1:12" x14ac:dyDescent="0.25">
      <c r="A79" s="201"/>
      <c r="B79" s="207"/>
      <c r="C79" s="204"/>
      <c r="D79" s="1" t="s">
        <v>53</v>
      </c>
      <c r="E79" s="20">
        <v>0</v>
      </c>
      <c r="F79" s="21">
        <v>0</v>
      </c>
      <c r="G79" s="22">
        <v>0</v>
      </c>
      <c r="H79" s="23">
        <v>0</v>
      </c>
      <c r="I79" s="24">
        <v>0</v>
      </c>
      <c r="J79" s="22">
        <v>0</v>
      </c>
      <c r="K79" s="22">
        <v>0</v>
      </c>
      <c r="L79" s="23">
        <v>0</v>
      </c>
    </row>
    <row r="80" spans="1:12" x14ac:dyDescent="0.25">
      <c r="A80" s="201"/>
      <c r="B80" s="207"/>
      <c r="C80" s="204"/>
      <c r="D80" s="1" t="s">
        <v>54</v>
      </c>
      <c r="E80" s="20">
        <v>0</v>
      </c>
      <c r="F80" s="21">
        <v>0</v>
      </c>
      <c r="G80" s="22">
        <v>0</v>
      </c>
      <c r="H80" s="23">
        <v>0</v>
      </c>
      <c r="I80" s="24">
        <v>0</v>
      </c>
      <c r="J80" s="22">
        <v>0</v>
      </c>
      <c r="K80" s="22">
        <v>0</v>
      </c>
      <c r="L80" s="23">
        <v>0</v>
      </c>
    </row>
    <row r="81" spans="1:12" x14ac:dyDescent="0.25">
      <c r="A81" s="201"/>
      <c r="B81" s="207"/>
      <c r="C81" s="204"/>
      <c r="D81" s="1" t="s">
        <v>55</v>
      </c>
      <c r="E81" s="20">
        <v>0</v>
      </c>
      <c r="F81" s="21">
        <v>0</v>
      </c>
      <c r="G81" s="22">
        <v>0</v>
      </c>
      <c r="H81" s="23">
        <v>0</v>
      </c>
      <c r="I81" s="24">
        <v>0</v>
      </c>
      <c r="J81" s="22">
        <v>0</v>
      </c>
      <c r="K81" s="22">
        <v>0</v>
      </c>
      <c r="L81" s="23">
        <v>0</v>
      </c>
    </row>
    <row r="82" spans="1:12" x14ac:dyDescent="0.25">
      <c r="A82" s="201"/>
      <c r="B82" s="207"/>
      <c r="C82" s="204"/>
      <c r="D82" s="1" t="s">
        <v>29</v>
      </c>
      <c r="E82" s="20">
        <v>167000</v>
      </c>
      <c r="F82" s="21">
        <v>0</v>
      </c>
      <c r="G82" s="22">
        <v>0</v>
      </c>
      <c r="H82" s="23">
        <v>0</v>
      </c>
      <c r="I82" s="24">
        <v>0</v>
      </c>
      <c r="J82" s="22">
        <v>144605</v>
      </c>
      <c r="K82" s="22">
        <v>0</v>
      </c>
      <c r="L82" s="23">
        <v>0</v>
      </c>
    </row>
    <row r="83" spans="1:12" x14ac:dyDescent="0.25">
      <c r="A83" s="201"/>
      <c r="B83" s="207"/>
      <c r="C83" s="204"/>
      <c r="D83" s="1" t="s">
        <v>56</v>
      </c>
      <c r="E83" s="20">
        <v>7210</v>
      </c>
      <c r="F83" s="21">
        <v>0</v>
      </c>
      <c r="G83" s="22">
        <v>0</v>
      </c>
      <c r="H83" s="23">
        <v>0</v>
      </c>
      <c r="I83" s="24">
        <v>0</v>
      </c>
      <c r="J83" s="22">
        <v>15090</v>
      </c>
      <c r="K83" s="22">
        <v>0</v>
      </c>
      <c r="L83" s="23">
        <v>0</v>
      </c>
    </row>
    <row r="84" spans="1:12" x14ac:dyDescent="0.25">
      <c r="A84" s="201"/>
      <c r="B84" s="207"/>
      <c r="C84" s="204"/>
      <c r="D84" s="1" t="s">
        <v>6</v>
      </c>
      <c r="E84" s="20">
        <v>0</v>
      </c>
      <c r="F84" s="21">
        <v>310984</v>
      </c>
      <c r="G84" s="22">
        <v>0</v>
      </c>
      <c r="H84" s="23">
        <v>0</v>
      </c>
      <c r="I84" s="24">
        <v>344687</v>
      </c>
      <c r="J84" s="22">
        <v>138</v>
      </c>
      <c r="K84" s="22">
        <v>0</v>
      </c>
      <c r="L84" s="23">
        <v>0</v>
      </c>
    </row>
    <row r="85" spans="1:12" x14ac:dyDescent="0.25">
      <c r="A85" s="201"/>
      <c r="B85" s="207"/>
      <c r="C85" s="204"/>
      <c r="D85" s="1" t="s">
        <v>57</v>
      </c>
      <c r="E85" s="20">
        <v>0</v>
      </c>
      <c r="F85" s="21">
        <v>0</v>
      </c>
      <c r="G85" s="22">
        <v>0</v>
      </c>
      <c r="H85" s="23">
        <v>0</v>
      </c>
      <c r="I85" s="24">
        <v>0</v>
      </c>
      <c r="J85" s="22">
        <v>0</v>
      </c>
      <c r="K85" s="22">
        <v>0</v>
      </c>
      <c r="L85" s="23">
        <v>0</v>
      </c>
    </row>
    <row r="86" spans="1:12" x14ac:dyDescent="0.25">
      <c r="A86" s="201"/>
      <c r="B86" s="207"/>
      <c r="C86" s="204"/>
      <c r="D86" s="1" t="s">
        <v>36</v>
      </c>
      <c r="E86" s="20">
        <v>0</v>
      </c>
      <c r="F86" s="21">
        <v>0</v>
      </c>
      <c r="G86" s="22">
        <v>0</v>
      </c>
      <c r="H86" s="23">
        <v>0</v>
      </c>
      <c r="I86" s="24">
        <v>0</v>
      </c>
      <c r="J86" s="22">
        <v>0</v>
      </c>
      <c r="K86" s="22">
        <v>0</v>
      </c>
      <c r="L86" s="23">
        <v>0</v>
      </c>
    </row>
    <row r="87" spans="1:12" x14ac:dyDescent="0.25">
      <c r="A87" s="201"/>
      <c r="B87" s="207"/>
      <c r="C87" s="204"/>
      <c r="D87" s="1" t="s">
        <v>24</v>
      </c>
      <c r="E87" s="20">
        <v>937004</v>
      </c>
      <c r="F87" s="21">
        <v>0</v>
      </c>
      <c r="G87" s="22">
        <v>0</v>
      </c>
      <c r="H87" s="23">
        <v>0</v>
      </c>
      <c r="I87" s="24">
        <v>0</v>
      </c>
      <c r="J87" s="22">
        <v>936896</v>
      </c>
      <c r="K87" s="22">
        <v>0</v>
      </c>
      <c r="L87" s="23">
        <v>0</v>
      </c>
    </row>
    <row r="88" spans="1:12" x14ac:dyDescent="0.25">
      <c r="A88" s="201"/>
      <c r="B88" s="207"/>
      <c r="C88" s="204"/>
      <c r="D88" s="1" t="s">
        <v>41</v>
      </c>
      <c r="E88" s="20">
        <v>19592</v>
      </c>
      <c r="F88" s="21">
        <v>0</v>
      </c>
      <c r="G88" s="22">
        <v>0</v>
      </c>
      <c r="H88" s="23">
        <v>0</v>
      </c>
      <c r="I88" s="24">
        <v>0</v>
      </c>
      <c r="J88" s="22">
        <v>20709</v>
      </c>
      <c r="K88" s="22">
        <v>0</v>
      </c>
      <c r="L88" s="23">
        <v>0</v>
      </c>
    </row>
    <row r="89" spans="1:12" x14ac:dyDescent="0.25">
      <c r="A89" s="201"/>
      <c r="B89" s="207"/>
      <c r="C89" s="204"/>
      <c r="D89" s="1" t="s">
        <v>58</v>
      </c>
      <c r="E89" s="20">
        <v>0</v>
      </c>
      <c r="F89" s="21">
        <v>0</v>
      </c>
      <c r="G89" s="22">
        <v>0</v>
      </c>
      <c r="H89" s="23">
        <v>0</v>
      </c>
      <c r="I89" s="24">
        <v>0</v>
      </c>
      <c r="J89" s="22">
        <v>0</v>
      </c>
      <c r="K89" s="22">
        <v>0</v>
      </c>
      <c r="L89" s="23">
        <v>0</v>
      </c>
    </row>
    <row r="90" spans="1:12" x14ac:dyDescent="0.25">
      <c r="A90" s="201"/>
      <c r="B90" s="207"/>
      <c r="C90" s="204"/>
      <c r="D90" s="1" t="s">
        <v>7</v>
      </c>
      <c r="E90" s="20">
        <v>9940</v>
      </c>
      <c r="F90" s="21">
        <v>0</v>
      </c>
      <c r="G90" s="22">
        <v>0</v>
      </c>
      <c r="H90" s="23">
        <v>0</v>
      </c>
      <c r="I90" s="24">
        <v>0</v>
      </c>
      <c r="J90" s="22">
        <v>618</v>
      </c>
      <c r="K90" s="22">
        <v>0</v>
      </c>
      <c r="L90" s="23">
        <v>0</v>
      </c>
    </row>
    <row r="91" spans="1:12" x14ac:dyDescent="0.25">
      <c r="A91" s="201"/>
      <c r="B91" s="207"/>
      <c r="C91" s="204"/>
      <c r="D91" s="1" t="s">
        <v>103</v>
      </c>
      <c r="E91" s="20">
        <v>0</v>
      </c>
      <c r="F91" s="21">
        <v>0</v>
      </c>
      <c r="G91" s="22">
        <v>0</v>
      </c>
      <c r="H91" s="23">
        <v>0</v>
      </c>
      <c r="I91" s="24">
        <v>0</v>
      </c>
      <c r="J91" s="22">
        <v>0</v>
      </c>
      <c r="K91" s="22">
        <v>0</v>
      </c>
      <c r="L91" s="23">
        <v>0</v>
      </c>
    </row>
    <row r="92" spans="1:12" ht="15.75" thickBot="1" x14ac:dyDescent="0.3">
      <c r="A92" s="202"/>
      <c r="B92" s="208"/>
      <c r="C92" s="205"/>
      <c r="D92" s="6" t="s">
        <v>8</v>
      </c>
      <c r="E92" s="59">
        <v>0</v>
      </c>
      <c r="F92" s="60">
        <v>0</v>
      </c>
      <c r="G92" s="61">
        <v>0</v>
      </c>
      <c r="H92" s="62">
        <v>0</v>
      </c>
      <c r="I92" s="63">
        <v>0</v>
      </c>
      <c r="J92" s="61">
        <v>0</v>
      </c>
      <c r="K92" s="61">
        <v>0</v>
      </c>
      <c r="L92" s="62">
        <v>0</v>
      </c>
    </row>
    <row r="93" spans="1:12" x14ac:dyDescent="0.25">
      <c r="A93" s="206">
        <v>1032193</v>
      </c>
      <c r="B93" s="198" t="s">
        <v>60</v>
      </c>
      <c r="C93" s="196" t="s">
        <v>61</v>
      </c>
      <c r="D93" s="1" t="s">
        <v>2</v>
      </c>
      <c r="E93" s="54">
        <v>40412</v>
      </c>
      <c r="F93" s="55">
        <v>0</v>
      </c>
      <c r="G93" s="56">
        <v>0</v>
      </c>
      <c r="H93" s="57">
        <v>0</v>
      </c>
      <c r="I93" s="53">
        <v>0</v>
      </c>
      <c r="J93" s="51">
        <v>42349</v>
      </c>
      <c r="K93" s="51">
        <v>0</v>
      </c>
      <c r="L93" s="52">
        <v>0</v>
      </c>
    </row>
    <row r="94" spans="1:12" x14ac:dyDescent="0.25">
      <c r="A94" s="201"/>
      <c r="B94" s="207"/>
      <c r="C94" s="204"/>
      <c r="D94" s="1" t="s">
        <v>4</v>
      </c>
      <c r="E94" s="54">
        <v>20766</v>
      </c>
      <c r="F94" s="55">
        <v>0</v>
      </c>
      <c r="G94" s="56">
        <v>0</v>
      </c>
      <c r="H94" s="57">
        <v>0</v>
      </c>
      <c r="I94" s="58">
        <v>0</v>
      </c>
      <c r="J94" s="56">
        <v>20800</v>
      </c>
      <c r="K94" s="56">
        <v>0</v>
      </c>
      <c r="L94" s="57">
        <v>0</v>
      </c>
    </row>
    <row r="95" spans="1:12" ht="15.75" thickBot="1" x14ac:dyDescent="0.3">
      <c r="A95" s="202"/>
      <c r="B95" s="208"/>
      <c r="C95" s="205"/>
      <c r="D95" s="6" t="s">
        <v>6</v>
      </c>
      <c r="E95" s="59">
        <v>0</v>
      </c>
      <c r="F95" s="60">
        <v>0</v>
      </c>
      <c r="G95" s="61">
        <v>0</v>
      </c>
      <c r="H95" s="62">
        <v>0</v>
      </c>
      <c r="I95" s="63">
        <v>0</v>
      </c>
      <c r="J95" s="61">
        <v>0</v>
      </c>
      <c r="K95" s="61">
        <v>0</v>
      </c>
      <c r="L95" s="62">
        <v>0</v>
      </c>
    </row>
    <row r="96" spans="1:12" x14ac:dyDescent="0.25">
      <c r="A96" s="206">
        <v>1032194</v>
      </c>
      <c r="B96" s="198" t="s">
        <v>62</v>
      </c>
      <c r="C96" s="196" t="s">
        <v>63</v>
      </c>
      <c r="D96" s="31" t="s">
        <v>64</v>
      </c>
      <c r="E96" s="49">
        <v>0</v>
      </c>
      <c r="F96" s="50">
        <v>0</v>
      </c>
      <c r="G96" s="51">
        <v>0</v>
      </c>
      <c r="H96" s="52">
        <v>0</v>
      </c>
      <c r="I96" s="53">
        <v>0</v>
      </c>
      <c r="J96" s="51">
        <v>0</v>
      </c>
      <c r="K96" s="51">
        <v>0</v>
      </c>
      <c r="L96" s="52">
        <v>0</v>
      </c>
    </row>
    <row r="97" spans="1:12" x14ac:dyDescent="0.25">
      <c r="A97" s="201"/>
      <c r="B97" s="207"/>
      <c r="C97" s="204"/>
      <c r="D97" s="1" t="s">
        <v>46</v>
      </c>
      <c r="E97" s="20">
        <v>0</v>
      </c>
      <c r="F97" s="21">
        <v>0</v>
      </c>
      <c r="G97" s="22">
        <v>0</v>
      </c>
      <c r="H97" s="23">
        <v>0</v>
      </c>
      <c r="I97" s="24">
        <v>0</v>
      </c>
      <c r="J97" s="22">
        <v>0</v>
      </c>
      <c r="K97" s="22">
        <v>0</v>
      </c>
      <c r="L97" s="23">
        <v>0</v>
      </c>
    </row>
    <row r="98" spans="1:12" x14ac:dyDescent="0.25">
      <c r="A98" s="201"/>
      <c r="B98" s="207"/>
      <c r="C98" s="204"/>
      <c r="D98" s="1" t="s">
        <v>33</v>
      </c>
      <c r="E98" s="20">
        <v>0</v>
      </c>
      <c r="F98" s="21">
        <v>22533</v>
      </c>
      <c r="G98" s="22">
        <v>0</v>
      </c>
      <c r="H98" s="23">
        <v>0</v>
      </c>
      <c r="I98" s="24">
        <v>22533</v>
      </c>
      <c r="J98" s="22">
        <v>0</v>
      </c>
      <c r="K98" s="22">
        <v>0</v>
      </c>
      <c r="L98" s="23">
        <v>0</v>
      </c>
    </row>
    <row r="99" spans="1:12" x14ac:dyDescent="0.25">
      <c r="A99" s="201"/>
      <c r="B99" s="207"/>
      <c r="C99" s="204"/>
      <c r="D99" s="1" t="s">
        <v>47</v>
      </c>
      <c r="E99" s="20">
        <v>0</v>
      </c>
      <c r="F99" s="21">
        <v>0</v>
      </c>
      <c r="G99" s="22">
        <v>0</v>
      </c>
      <c r="H99" s="23">
        <v>0</v>
      </c>
      <c r="I99" s="24">
        <v>0</v>
      </c>
      <c r="J99" s="22">
        <v>0</v>
      </c>
      <c r="K99" s="22">
        <v>0</v>
      </c>
      <c r="L99" s="23">
        <v>0</v>
      </c>
    </row>
    <row r="100" spans="1:12" x14ac:dyDescent="0.25">
      <c r="A100" s="201"/>
      <c r="B100" s="207"/>
      <c r="C100" s="204"/>
      <c r="D100" s="1" t="s">
        <v>65</v>
      </c>
      <c r="E100" s="20">
        <v>0</v>
      </c>
      <c r="F100" s="21">
        <v>0</v>
      </c>
      <c r="G100" s="22">
        <v>0</v>
      </c>
      <c r="H100" s="23">
        <v>0</v>
      </c>
      <c r="I100" s="24">
        <v>0</v>
      </c>
      <c r="J100" s="22">
        <v>0</v>
      </c>
      <c r="K100" s="22">
        <v>0</v>
      </c>
      <c r="L100" s="23">
        <v>0</v>
      </c>
    </row>
    <row r="101" spans="1:12" x14ac:dyDescent="0.25">
      <c r="A101" s="201"/>
      <c r="B101" s="207"/>
      <c r="C101" s="204"/>
      <c r="D101" s="1" t="s">
        <v>2</v>
      </c>
      <c r="E101" s="20">
        <v>0</v>
      </c>
      <c r="F101" s="21">
        <v>110229</v>
      </c>
      <c r="G101" s="22">
        <v>0</v>
      </c>
      <c r="H101" s="23">
        <v>0</v>
      </c>
      <c r="I101" s="24">
        <v>107150</v>
      </c>
      <c r="J101" s="22">
        <v>6814</v>
      </c>
      <c r="K101" s="22">
        <v>0</v>
      </c>
      <c r="L101" s="23">
        <v>0</v>
      </c>
    </row>
    <row r="102" spans="1:12" x14ac:dyDescent="0.25">
      <c r="A102" s="201"/>
      <c r="B102" s="207"/>
      <c r="C102" s="204"/>
      <c r="D102" s="1" t="s">
        <v>23</v>
      </c>
      <c r="E102" s="20">
        <v>0</v>
      </c>
      <c r="F102" s="21">
        <v>0</v>
      </c>
      <c r="G102" s="22">
        <v>0</v>
      </c>
      <c r="H102" s="23">
        <v>0</v>
      </c>
      <c r="I102" s="24">
        <v>0</v>
      </c>
      <c r="J102" s="22">
        <v>0</v>
      </c>
      <c r="K102" s="22">
        <v>0</v>
      </c>
      <c r="L102" s="23">
        <v>0</v>
      </c>
    </row>
    <row r="103" spans="1:12" x14ac:dyDescent="0.25">
      <c r="A103" s="201"/>
      <c r="B103" s="207"/>
      <c r="C103" s="204"/>
      <c r="D103" s="1" t="s">
        <v>4</v>
      </c>
      <c r="E103" s="20">
        <v>0</v>
      </c>
      <c r="F103" s="21">
        <v>142995</v>
      </c>
      <c r="G103" s="22">
        <v>0</v>
      </c>
      <c r="H103" s="23">
        <v>0</v>
      </c>
      <c r="I103" s="24">
        <v>144984</v>
      </c>
      <c r="J103" s="22">
        <v>0</v>
      </c>
      <c r="K103" s="22">
        <v>0</v>
      </c>
      <c r="L103" s="23">
        <v>0</v>
      </c>
    </row>
    <row r="104" spans="1:12" x14ac:dyDescent="0.25">
      <c r="A104" s="201"/>
      <c r="B104" s="207"/>
      <c r="C104" s="204"/>
      <c r="D104" s="1" t="s">
        <v>40</v>
      </c>
      <c r="E104" s="20">
        <v>0</v>
      </c>
      <c r="F104" s="21">
        <v>0</v>
      </c>
      <c r="G104" s="22">
        <v>0</v>
      </c>
      <c r="H104" s="23">
        <v>0</v>
      </c>
      <c r="I104" s="24">
        <v>0</v>
      </c>
      <c r="J104" s="22">
        <v>0</v>
      </c>
      <c r="K104" s="22">
        <v>0</v>
      </c>
      <c r="L104" s="23">
        <v>0</v>
      </c>
    </row>
    <row r="105" spans="1:12" x14ac:dyDescent="0.25">
      <c r="A105" s="201"/>
      <c r="B105" s="207"/>
      <c r="C105" s="204"/>
      <c r="D105" s="1" t="s">
        <v>52</v>
      </c>
      <c r="E105" s="20">
        <v>0</v>
      </c>
      <c r="F105" s="21">
        <v>0</v>
      </c>
      <c r="G105" s="22">
        <v>0</v>
      </c>
      <c r="H105" s="23">
        <v>0</v>
      </c>
      <c r="I105" s="24">
        <v>0</v>
      </c>
      <c r="J105" s="22">
        <v>0</v>
      </c>
      <c r="K105" s="22">
        <v>0</v>
      </c>
      <c r="L105" s="23">
        <v>0</v>
      </c>
    </row>
    <row r="106" spans="1:12" x14ac:dyDescent="0.25">
      <c r="A106" s="201"/>
      <c r="B106" s="207"/>
      <c r="C106" s="204"/>
      <c r="D106" s="1" t="s">
        <v>66</v>
      </c>
      <c r="E106" s="20">
        <v>0</v>
      </c>
      <c r="F106" s="21">
        <v>0</v>
      </c>
      <c r="G106" s="22">
        <v>0</v>
      </c>
      <c r="H106" s="23">
        <v>0</v>
      </c>
      <c r="I106" s="24">
        <v>0</v>
      </c>
      <c r="J106" s="22">
        <v>0</v>
      </c>
      <c r="K106" s="22">
        <v>0</v>
      </c>
      <c r="L106" s="23">
        <v>0</v>
      </c>
    </row>
    <row r="107" spans="1:12" x14ac:dyDescent="0.25">
      <c r="A107" s="201"/>
      <c r="B107" s="207"/>
      <c r="C107" s="204"/>
      <c r="D107" s="1" t="s">
        <v>54</v>
      </c>
      <c r="E107" s="20">
        <v>0</v>
      </c>
      <c r="F107" s="21">
        <v>0</v>
      </c>
      <c r="G107" s="22">
        <v>0</v>
      </c>
      <c r="H107" s="23">
        <v>0</v>
      </c>
      <c r="I107" s="24">
        <v>0</v>
      </c>
      <c r="J107" s="22">
        <v>0</v>
      </c>
      <c r="K107" s="22">
        <v>0</v>
      </c>
      <c r="L107" s="23">
        <v>0</v>
      </c>
    </row>
    <row r="108" spans="1:12" x14ac:dyDescent="0.25">
      <c r="A108" s="201"/>
      <c r="B108" s="207"/>
      <c r="C108" s="204"/>
      <c r="D108" s="1" t="s">
        <v>67</v>
      </c>
      <c r="E108" s="20">
        <v>0</v>
      </c>
      <c r="F108" s="21">
        <v>0</v>
      </c>
      <c r="G108" s="22">
        <v>0</v>
      </c>
      <c r="H108" s="23">
        <v>0</v>
      </c>
      <c r="I108" s="24">
        <v>0</v>
      </c>
      <c r="J108" s="22">
        <v>0</v>
      </c>
      <c r="K108" s="22">
        <v>0</v>
      </c>
      <c r="L108" s="23">
        <v>0</v>
      </c>
    </row>
    <row r="109" spans="1:12" x14ac:dyDescent="0.25">
      <c r="A109" s="201"/>
      <c r="B109" s="207"/>
      <c r="C109" s="204"/>
      <c r="D109" s="1" t="s">
        <v>68</v>
      </c>
      <c r="E109" s="20">
        <v>0</v>
      </c>
      <c r="F109" s="21">
        <v>0</v>
      </c>
      <c r="G109" s="22">
        <v>0</v>
      </c>
      <c r="H109" s="23">
        <v>0</v>
      </c>
      <c r="I109" s="24">
        <v>0</v>
      </c>
      <c r="J109" s="22">
        <v>0</v>
      </c>
      <c r="K109" s="22">
        <v>0</v>
      </c>
      <c r="L109" s="23">
        <v>0</v>
      </c>
    </row>
    <row r="110" spans="1:12" x14ac:dyDescent="0.25">
      <c r="A110" s="201"/>
      <c r="B110" s="207"/>
      <c r="C110" s="204"/>
      <c r="D110" s="1" t="s">
        <v>69</v>
      </c>
      <c r="E110" s="20">
        <v>0</v>
      </c>
      <c r="F110" s="21">
        <v>0</v>
      </c>
      <c r="G110" s="22">
        <v>0</v>
      </c>
      <c r="H110" s="23">
        <v>0</v>
      </c>
      <c r="I110" s="24">
        <v>0</v>
      </c>
      <c r="J110" s="22">
        <v>0</v>
      </c>
      <c r="K110" s="22">
        <v>0</v>
      </c>
      <c r="L110" s="23">
        <v>0</v>
      </c>
    </row>
    <row r="111" spans="1:12" x14ac:dyDescent="0.25">
      <c r="A111" s="201"/>
      <c r="B111" s="207"/>
      <c r="C111" s="204"/>
      <c r="D111" s="1" t="s">
        <v>70</v>
      </c>
      <c r="E111" s="20">
        <v>0</v>
      </c>
      <c r="F111" s="21">
        <v>0</v>
      </c>
      <c r="G111" s="22">
        <v>0</v>
      </c>
      <c r="H111" s="23">
        <v>0</v>
      </c>
      <c r="I111" s="24">
        <v>0</v>
      </c>
      <c r="J111" s="22">
        <v>0</v>
      </c>
      <c r="K111" s="22">
        <v>0</v>
      </c>
      <c r="L111" s="23">
        <v>0</v>
      </c>
    </row>
    <row r="112" spans="1:12" x14ac:dyDescent="0.25">
      <c r="A112" s="201"/>
      <c r="B112" s="207"/>
      <c r="C112" s="204"/>
      <c r="D112" s="1" t="s">
        <v>29</v>
      </c>
      <c r="E112" s="20">
        <v>0</v>
      </c>
      <c r="F112" s="21">
        <v>115508</v>
      </c>
      <c r="G112" s="22">
        <v>0</v>
      </c>
      <c r="H112" s="23">
        <v>0</v>
      </c>
      <c r="I112" s="24">
        <v>122919</v>
      </c>
      <c r="J112" s="22">
        <v>0</v>
      </c>
      <c r="K112" s="22">
        <v>0</v>
      </c>
      <c r="L112" s="23">
        <v>0</v>
      </c>
    </row>
    <row r="113" spans="1:12" x14ac:dyDescent="0.25">
      <c r="A113" s="201"/>
      <c r="B113" s="207"/>
      <c r="C113" s="204"/>
      <c r="D113" s="1" t="s">
        <v>6</v>
      </c>
      <c r="E113" s="20">
        <v>0</v>
      </c>
      <c r="F113" s="21">
        <v>161085</v>
      </c>
      <c r="G113" s="22">
        <v>0</v>
      </c>
      <c r="H113" s="23">
        <v>0</v>
      </c>
      <c r="I113" s="24">
        <v>157501</v>
      </c>
      <c r="J113" s="22">
        <v>4472</v>
      </c>
      <c r="K113" s="22">
        <v>0</v>
      </c>
      <c r="L113" s="23">
        <v>0</v>
      </c>
    </row>
    <row r="114" spans="1:12" x14ac:dyDescent="0.25">
      <c r="A114" s="201"/>
      <c r="B114" s="207"/>
      <c r="C114" s="204"/>
      <c r="D114" s="1" t="s">
        <v>36</v>
      </c>
      <c r="E114" s="20">
        <v>0</v>
      </c>
      <c r="F114" s="21">
        <v>0</v>
      </c>
      <c r="G114" s="22">
        <v>0</v>
      </c>
      <c r="H114" s="23">
        <v>0</v>
      </c>
      <c r="I114" s="24">
        <v>0</v>
      </c>
      <c r="J114" s="22">
        <v>0</v>
      </c>
      <c r="K114" s="22">
        <v>0</v>
      </c>
      <c r="L114" s="23">
        <v>0</v>
      </c>
    </row>
    <row r="115" spans="1:12" x14ac:dyDescent="0.25">
      <c r="A115" s="201"/>
      <c r="B115" s="207"/>
      <c r="C115" s="204"/>
      <c r="D115" s="1" t="s">
        <v>24</v>
      </c>
      <c r="E115" s="20">
        <v>831554</v>
      </c>
      <c r="F115" s="21">
        <v>0</v>
      </c>
      <c r="G115" s="22">
        <v>0</v>
      </c>
      <c r="H115" s="23">
        <v>0</v>
      </c>
      <c r="I115" s="24">
        <v>0</v>
      </c>
      <c r="J115" s="22">
        <v>831554</v>
      </c>
      <c r="K115" s="22">
        <v>0</v>
      </c>
      <c r="L115" s="23">
        <v>0</v>
      </c>
    </row>
    <row r="116" spans="1:12" x14ac:dyDescent="0.25">
      <c r="A116" s="201"/>
      <c r="B116" s="207"/>
      <c r="C116" s="204"/>
      <c r="D116" s="1" t="s">
        <v>41</v>
      </c>
      <c r="E116" s="20">
        <v>0</v>
      </c>
      <c r="F116" s="21">
        <v>0</v>
      </c>
      <c r="G116" s="22">
        <v>0</v>
      </c>
      <c r="H116" s="23">
        <v>0</v>
      </c>
      <c r="I116" s="24">
        <v>0</v>
      </c>
      <c r="J116" s="22">
        <v>5</v>
      </c>
      <c r="K116" s="22">
        <v>0</v>
      </c>
      <c r="L116" s="23">
        <v>0</v>
      </c>
    </row>
    <row r="117" spans="1:12" x14ac:dyDescent="0.25">
      <c r="A117" s="201"/>
      <c r="B117" s="207"/>
      <c r="C117" s="204"/>
      <c r="D117" s="1" t="s">
        <v>7</v>
      </c>
      <c r="E117" s="20">
        <v>0</v>
      </c>
      <c r="F117" s="21">
        <v>81806</v>
      </c>
      <c r="G117" s="22">
        <v>0</v>
      </c>
      <c r="H117" s="23">
        <v>0</v>
      </c>
      <c r="I117" s="24">
        <v>79405</v>
      </c>
      <c r="J117" s="22">
        <v>0</v>
      </c>
      <c r="K117" s="22">
        <v>0</v>
      </c>
      <c r="L117" s="23">
        <v>0</v>
      </c>
    </row>
    <row r="118" spans="1:12" x14ac:dyDescent="0.25">
      <c r="A118" s="201"/>
      <c r="B118" s="207"/>
      <c r="C118" s="204"/>
      <c r="D118" s="1" t="s">
        <v>104</v>
      </c>
      <c r="E118" s="20">
        <v>0</v>
      </c>
      <c r="F118" s="21">
        <v>0</v>
      </c>
      <c r="G118" s="22">
        <v>0</v>
      </c>
      <c r="H118" s="23">
        <v>0</v>
      </c>
      <c r="I118" s="24">
        <v>0</v>
      </c>
      <c r="J118" s="22">
        <v>0</v>
      </c>
      <c r="K118" s="22">
        <v>0</v>
      </c>
      <c r="L118" s="23">
        <v>0</v>
      </c>
    </row>
    <row r="119" spans="1:12" ht="15.75" thickBot="1" x14ac:dyDescent="0.3">
      <c r="A119" s="202"/>
      <c r="B119" s="208"/>
      <c r="C119" s="205"/>
      <c r="D119" s="6" t="s">
        <v>8</v>
      </c>
      <c r="E119" s="59">
        <v>0</v>
      </c>
      <c r="F119" s="60">
        <v>0</v>
      </c>
      <c r="G119" s="61">
        <v>0</v>
      </c>
      <c r="H119" s="62">
        <v>0</v>
      </c>
      <c r="I119" s="63">
        <v>0</v>
      </c>
      <c r="J119" s="61">
        <v>0</v>
      </c>
      <c r="K119" s="61">
        <v>0</v>
      </c>
      <c r="L119" s="62">
        <v>0</v>
      </c>
    </row>
    <row r="120" spans="1:12" x14ac:dyDescent="0.25">
      <c r="A120" s="209">
        <v>1032195</v>
      </c>
      <c r="B120" s="198" t="s">
        <v>71</v>
      </c>
      <c r="C120" s="196" t="s">
        <v>63</v>
      </c>
      <c r="D120" s="31" t="s">
        <v>72</v>
      </c>
      <c r="E120" s="49">
        <v>0</v>
      </c>
      <c r="F120" s="50">
        <v>0</v>
      </c>
      <c r="G120" s="51">
        <v>0</v>
      </c>
      <c r="H120" s="52">
        <v>0</v>
      </c>
      <c r="I120" s="49">
        <v>0</v>
      </c>
      <c r="J120" s="71">
        <v>0</v>
      </c>
      <c r="K120" s="51">
        <v>0</v>
      </c>
      <c r="L120" s="52">
        <v>0</v>
      </c>
    </row>
    <row r="121" spans="1:12" x14ac:dyDescent="0.25">
      <c r="A121" s="210"/>
      <c r="B121" s="207"/>
      <c r="C121" s="204"/>
      <c r="D121" s="1" t="s">
        <v>3</v>
      </c>
      <c r="E121" s="54">
        <v>18706</v>
      </c>
      <c r="F121" s="55">
        <v>9450</v>
      </c>
      <c r="G121" s="56">
        <v>0</v>
      </c>
      <c r="H121" s="57">
        <v>0</v>
      </c>
      <c r="I121" s="54">
        <v>0</v>
      </c>
      <c r="J121" s="55">
        <v>21441</v>
      </c>
      <c r="K121" s="56">
        <v>0</v>
      </c>
      <c r="L121" s="57">
        <v>0</v>
      </c>
    </row>
    <row r="122" spans="1:12" x14ac:dyDescent="0.25">
      <c r="A122" s="210"/>
      <c r="B122" s="207"/>
      <c r="C122" s="204"/>
      <c r="D122" s="1" t="s">
        <v>49</v>
      </c>
      <c r="E122" s="54">
        <v>0</v>
      </c>
      <c r="F122" s="55">
        <v>0</v>
      </c>
      <c r="G122" s="56">
        <v>0</v>
      </c>
      <c r="H122" s="57">
        <v>0</v>
      </c>
      <c r="I122" s="54">
        <v>0</v>
      </c>
      <c r="J122" s="55">
        <v>0</v>
      </c>
      <c r="K122" s="56">
        <v>0</v>
      </c>
      <c r="L122" s="57">
        <v>0</v>
      </c>
    </row>
    <row r="123" spans="1:12" ht="15.75" thickBot="1" x14ac:dyDescent="0.3">
      <c r="A123" s="211"/>
      <c r="B123" s="208"/>
      <c r="C123" s="205"/>
      <c r="D123" s="6" t="s">
        <v>58</v>
      </c>
      <c r="E123" s="59">
        <v>0</v>
      </c>
      <c r="F123" s="60">
        <v>0</v>
      </c>
      <c r="G123" s="61">
        <v>0</v>
      </c>
      <c r="H123" s="62">
        <v>0</v>
      </c>
      <c r="I123" s="59">
        <v>0</v>
      </c>
      <c r="J123" s="60">
        <v>0</v>
      </c>
      <c r="K123" s="61">
        <v>0</v>
      </c>
      <c r="L123" s="62">
        <v>0</v>
      </c>
    </row>
    <row r="124" spans="1:12" x14ac:dyDescent="0.25">
      <c r="A124" s="206">
        <v>1032196</v>
      </c>
      <c r="B124" s="198" t="s">
        <v>73</v>
      </c>
      <c r="C124" s="196" t="s">
        <v>63</v>
      </c>
      <c r="D124" s="31" t="s">
        <v>46</v>
      </c>
      <c r="E124" s="49">
        <v>0</v>
      </c>
      <c r="F124" s="50">
        <v>0</v>
      </c>
      <c r="G124" s="51">
        <v>0</v>
      </c>
      <c r="H124" s="52">
        <v>0</v>
      </c>
      <c r="I124" s="49">
        <v>0</v>
      </c>
      <c r="J124" s="50">
        <v>0</v>
      </c>
      <c r="K124" s="51">
        <v>0</v>
      </c>
      <c r="L124" s="52">
        <v>0</v>
      </c>
    </row>
    <row r="125" spans="1:12" x14ac:dyDescent="0.25">
      <c r="A125" s="201"/>
      <c r="B125" s="207"/>
      <c r="C125" s="204"/>
      <c r="D125" s="1" t="s">
        <v>2</v>
      </c>
      <c r="E125" s="20">
        <v>0</v>
      </c>
      <c r="F125" s="21">
        <v>0</v>
      </c>
      <c r="G125" s="22">
        <v>0</v>
      </c>
      <c r="H125" s="23">
        <v>0</v>
      </c>
      <c r="I125" s="24">
        <v>1916</v>
      </c>
      <c r="J125" s="22">
        <v>0</v>
      </c>
      <c r="K125" s="22">
        <v>0</v>
      </c>
      <c r="L125" s="23">
        <v>0</v>
      </c>
    </row>
    <row r="126" spans="1:12" x14ac:dyDescent="0.25">
      <c r="A126" s="201"/>
      <c r="B126" s="207"/>
      <c r="C126" s="204"/>
      <c r="D126" s="1" t="s">
        <v>23</v>
      </c>
      <c r="E126" s="20">
        <v>0</v>
      </c>
      <c r="F126" s="21">
        <v>0</v>
      </c>
      <c r="G126" s="22">
        <v>0</v>
      </c>
      <c r="H126" s="23">
        <v>0</v>
      </c>
      <c r="I126" s="24">
        <v>0</v>
      </c>
      <c r="J126" s="22">
        <v>0</v>
      </c>
      <c r="K126" s="22">
        <v>0</v>
      </c>
      <c r="L126" s="23">
        <v>0</v>
      </c>
    </row>
    <row r="127" spans="1:12" x14ac:dyDescent="0.25">
      <c r="A127" s="201"/>
      <c r="B127" s="207"/>
      <c r="C127" s="204"/>
      <c r="D127" s="1" t="s">
        <v>6</v>
      </c>
      <c r="E127" s="20">
        <v>273864</v>
      </c>
      <c r="F127" s="21">
        <v>0</v>
      </c>
      <c r="G127" s="22">
        <v>0</v>
      </c>
      <c r="H127" s="23">
        <v>0</v>
      </c>
      <c r="I127" s="24">
        <v>254998</v>
      </c>
      <c r="J127" s="22">
        <v>0</v>
      </c>
      <c r="K127" s="22">
        <v>0</v>
      </c>
      <c r="L127" s="23">
        <v>0</v>
      </c>
    </row>
    <row r="128" spans="1:12" x14ac:dyDescent="0.25">
      <c r="A128" s="201"/>
      <c r="B128" s="207"/>
      <c r="C128" s="204"/>
      <c r="D128" s="1" t="s">
        <v>36</v>
      </c>
      <c r="E128" s="20">
        <v>315834</v>
      </c>
      <c r="F128" s="21">
        <v>0</v>
      </c>
      <c r="G128" s="22">
        <v>0</v>
      </c>
      <c r="H128" s="23">
        <v>0</v>
      </c>
      <c r="I128" s="24">
        <v>0</v>
      </c>
      <c r="J128" s="22">
        <v>496286</v>
      </c>
      <c r="K128" s="22">
        <v>0</v>
      </c>
      <c r="L128" s="23">
        <v>0</v>
      </c>
    </row>
    <row r="129" spans="1:12" x14ac:dyDescent="0.25">
      <c r="A129" s="201"/>
      <c r="B129" s="207"/>
      <c r="C129" s="204"/>
      <c r="D129" s="1" t="s">
        <v>24</v>
      </c>
      <c r="E129" s="20">
        <v>2450330</v>
      </c>
      <c r="F129" s="21">
        <v>0</v>
      </c>
      <c r="G129" s="22">
        <v>0</v>
      </c>
      <c r="H129" s="23">
        <v>0</v>
      </c>
      <c r="I129" s="24">
        <v>2247313</v>
      </c>
      <c r="J129" s="22">
        <v>138075</v>
      </c>
      <c r="K129" s="22">
        <v>0</v>
      </c>
      <c r="L129" s="23">
        <v>0</v>
      </c>
    </row>
    <row r="130" spans="1:12" x14ac:dyDescent="0.25">
      <c r="A130" s="201"/>
      <c r="B130" s="207"/>
      <c r="C130" s="204"/>
      <c r="D130" s="1" t="s">
        <v>41</v>
      </c>
      <c r="E130" s="20">
        <v>898</v>
      </c>
      <c r="F130" s="21">
        <v>0</v>
      </c>
      <c r="G130" s="22">
        <v>0</v>
      </c>
      <c r="H130" s="23">
        <v>0</v>
      </c>
      <c r="I130" s="24">
        <v>0</v>
      </c>
      <c r="J130" s="22">
        <v>29</v>
      </c>
      <c r="K130" s="56">
        <v>0</v>
      </c>
      <c r="L130" s="57">
        <v>0</v>
      </c>
    </row>
    <row r="131" spans="1:12" ht="15.75" thickBot="1" x14ac:dyDescent="0.3">
      <c r="A131" s="202"/>
      <c r="B131" s="208"/>
      <c r="C131" s="205"/>
      <c r="D131" s="6" t="s">
        <v>26</v>
      </c>
      <c r="E131" s="59">
        <v>0</v>
      </c>
      <c r="F131" s="60">
        <v>0</v>
      </c>
      <c r="G131" s="61">
        <v>0</v>
      </c>
      <c r="H131" s="62">
        <v>0</v>
      </c>
      <c r="I131" s="63">
        <v>0</v>
      </c>
      <c r="J131" s="61">
        <v>0</v>
      </c>
      <c r="K131" s="61">
        <v>0</v>
      </c>
      <c r="L131" s="62">
        <v>0</v>
      </c>
    </row>
    <row r="132" spans="1:12" x14ac:dyDescent="0.25">
      <c r="A132" s="206">
        <v>1032197</v>
      </c>
      <c r="B132" s="198" t="s">
        <v>74</v>
      </c>
      <c r="C132" s="196" t="s">
        <v>75</v>
      </c>
      <c r="D132" s="1" t="s">
        <v>2</v>
      </c>
      <c r="E132" s="54">
        <v>88768</v>
      </c>
      <c r="F132" s="50">
        <v>61963</v>
      </c>
      <c r="G132" s="51">
        <v>0</v>
      </c>
      <c r="H132" s="52">
        <v>0</v>
      </c>
      <c r="I132" s="53">
        <v>40703</v>
      </c>
      <c r="J132" s="51">
        <v>135603</v>
      </c>
      <c r="K132" s="51">
        <v>0</v>
      </c>
      <c r="L132" s="52">
        <v>0</v>
      </c>
    </row>
    <row r="133" spans="1:12" x14ac:dyDescent="0.25">
      <c r="A133" s="201"/>
      <c r="B133" s="207"/>
      <c r="C133" s="204"/>
      <c r="D133" s="1" t="s">
        <v>23</v>
      </c>
      <c r="E133" s="20">
        <v>0</v>
      </c>
      <c r="F133" s="21">
        <v>0</v>
      </c>
      <c r="G133" s="22">
        <v>0</v>
      </c>
      <c r="H133" s="23">
        <v>0</v>
      </c>
      <c r="I133" s="24">
        <v>0</v>
      </c>
      <c r="J133" s="22">
        <v>0</v>
      </c>
      <c r="K133" s="22">
        <v>0</v>
      </c>
      <c r="L133" s="23">
        <v>0</v>
      </c>
    </row>
    <row r="134" spans="1:12" x14ac:dyDescent="0.25">
      <c r="A134" s="201"/>
      <c r="B134" s="207"/>
      <c r="C134" s="204"/>
      <c r="D134" s="1" t="s">
        <v>4</v>
      </c>
      <c r="E134" s="20">
        <v>0</v>
      </c>
      <c r="F134" s="21">
        <v>180276</v>
      </c>
      <c r="G134" s="22">
        <v>0</v>
      </c>
      <c r="H134" s="23">
        <v>0</v>
      </c>
      <c r="I134" s="24">
        <v>200361</v>
      </c>
      <c r="J134" s="22">
        <v>0</v>
      </c>
      <c r="K134" s="22">
        <v>0</v>
      </c>
      <c r="L134" s="23">
        <v>0</v>
      </c>
    </row>
    <row r="135" spans="1:12" x14ac:dyDescent="0.25">
      <c r="A135" s="201"/>
      <c r="B135" s="207"/>
      <c r="C135" s="204"/>
      <c r="D135" s="1" t="s">
        <v>5</v>
      </c>
      <c r="E135" s="20">
        <v>0</v>
      </c>
      <c r="F135" s="21">
        <v>0</v>
      </c>
      <c r="G135" s="22">
        <v>0</v>
      </c>
      <c r="H135" s="23">
        <v>0</v>
      </c>
      <c r="I135" s="24">
        <v>0</v>
      </c>
      <c r="J135" s="22">
        <v>0</v>
      </c>
      <c r="K135" s="22">
        <v>0</v>
      </c>
      <c r="L135" s="23">
        <v>0</v>
      </c>
    </row>
    <row r="136" spans="1:12" x14ac:dyDescent="0.25">
      <c r="A136" s="201"/>
      <c r="B136" s="207"/>
      <c r="C136" s="204"/>
      <c r="D136" s="1" t="s">
        <v>40</v>
      </c>
      <c r="E136" s="20">
        <v>0</v>
      </c>
      <c r="F136" s="21">
        <v>0</v>
      </c>
      <c r="G136" s="22">
        <v>0</v>
      </c>
      <c r="H136" s="23">
        <v>0</v>
      </c>
      <c r="I136" s="24">
        <v>0</v>
      </c>
      <c r="J136" s="22">
        <v>0</v>
      </c>
      <c r="K136" s="22">
        <v>0</v>
      </c>
      <c r="L136" s="23">
        <v>0</v>
      </c>
    </row>
    <row r="137" spans="1:12" x14ac:dyDescent="0.25">
      <c r="A137" s="201"/>
      <c r="B137" s="207"/>
      <c r="C137" s="204"/>
      <c r="D137" s="1" t="s">
        <v>52</v>
      </c>
      <c r="E137" s="20">
        <v>0</v>
      </c>
      <c r="F137" s="21">
        <v>0</v>
      </c>
      <c r="G137" s="22">
        <v>0</v>
      </c>
      <c r="H137" s="23">
        <v>0</v>
      </c>
      <c r="I137" s="24">
        <v>0</v>
      </c>
      <c r="J137" s="22">
        <v>0</v>
      </c>
      <c r="K137" s="22">
        <v>0</v>
      </c>
      <c r="L137" s="23">
        <v>0</v>
      </c>
    </row>
    <row r="138" spans="1:12" x14ac:dyDescent="0.25">
      <c r="A138" s="201"/>
      <c r="B138" s="207"/>
      <c r="C138" s="204"/>
      <c r="D138" s="1" t="s">
        <v>66</v>
      </c>
      <c r="E138" s="20">
        <v>0</v>
      </c>
      <c r="F138" s="21">
        <v>0</v>
      </c>
      <c r="G138" s="22">
        <v>0</v>
      </c>
      <c r="H138" s="23">
        <v>0</v>
      </c>
      <c r="I138" s="24">
        <v>0</v>
      </c>
      <c r="J138" s="22">
        <v>0</v>
      </c>
      <c r="K138" s="22">
        <v>0</v>
      </c>
      <c r="L138" s="23">
        <v>0</v>
      </c>
    </row>
    <row r="139" spans="1:12" x14ac:dyDescent="0.25">
      <c r="A139" s="201"/>
      <c r="B139" s="207"/>
      <c r="C139" s="204"/>
      <c r="D139" s="1" t="s">
        <v>54</v>
      </c>
      <c r="E139" s="20">
        <v>0</v>
      </c>
      <c r="F139" s="21">
        <v>0</v>
      </c>
      <c r="G139" s="22">
        <v>0</v>
      </c>
      <c r="H139" s="23">
        <v>0</v>
      </c>
      <c r="I139" s="24">
        <v>0</v>
      </c>
      <c r="J139" s="22">
        <v>0</v>
      </c>
      <c r="K139" s="22">
        <v>0</v>
      </c>
      <c r="L139" s="23">
        <v>0</v>
      </c>
    </row>
    <row r="140" spans="1:12" x14ac:dyDescent="0.25">
      <c r="A140" s="201"/>
      <c r="B140" s="207"/>
      <c r="C140" s="204"/>
      <c r="D140" s="1" t="s">
        <v>67</v>
      </c>
      <c r="E140" s="20">
        <v>0</v>
      </c>
      <c r="F140" s="21">
        <v>0</v>
      </c>
      <c r="G140" s="22">
        <v>0</v>
      </c>
      <c r="H140" s="23">
        <v>0</v>
      </c>
      <c r="I140" s="24">
        <v>0</v>
      </c>
      <c r="J140" s="22">
        <v>0</v>
      </c>
      <c r="K140" s="22">
        <v>0</v>
      </c>
      <c r="L140" s="23">
        <v>0</v>
      </c>
    </row>
    <row r="141" spans="1:12" x14ac:dyDescent="0.25">
      <c r="A141" s="201"/>
      <c r="B141" s="207"/>
      <c r="C141" s="204"/>
      <c r="D141" s="1" t="s">
        <v>29</v>
      </c>
      <c r="E141" s="20">
        <v>72359</v>
      </c>
      <c r="F141" s="21">
        <v>267</v>
      </c>
      <c r="G141" s="22">
        <v>0</v>
      </c>
      <c r="H141" s="23">
        <v>0</v>
      </c>
      <c r="I141" s="24">
        <v>750</v>
      </c>
      <c r="J141" s="22">
        <v>83010</v>
      </c>
      <c r="K141" s="22">
        <v>0</v>
      </c>
      <c r="L141" s="23">
        <v>0</v>
      </c>
    </row>
    <row r="142" spans="1:12" x14ac:dyDescent="0.25">
      <c r="A142" s="201"/>
      <c r="B142" s="207"/>
      <c r="C142" s="204"/>
      <c r="D142" s="1" t="s">
        <v>6</v>
      </c>
      <c r="E142" s="20">
        <v>118136</v>
      </c>
      <c r="F142" s="21">
        <v>0</v>
      </c>
      <c r="G142" s="22">
        <v>0</v>
      </c>
      <c r="H142" s="23">
        <v>0</v>
      </c>
      <c r="I142" s="24">
        <v>109729</v>
      </c>
      <c r="J142" s="22">
        <v>0</v>
      </c>
      <c r="K142" s="22">
        <v>0</v>
      </c>
      <c r="L142" s="23">
        <v>0</v>
      </c>
    </row>
    <row r="143" spans="1:12" x14ac:dyDescent="0.25">
      <c r="A143" s="201"/>
      <c r="B143" s="207"/>
      <c r="C143" s="204"/>
      <c r="D143" s="1" t="s">
        <v>76</v>
      </c>
      <c r="E143" s="20">
        <v>0</v>
      </c>
      <c r="F143" s="21">
        <v>0</v>
      </c>
      <c r="G143" s="22">
        <v>0</v>
      </c>
      <c r="H143" s="23">
        <v>0</v>
      </c>
      <c r="I143" s="24">
        <v>0</v>
      </c>
      <c r="J143" s="22">
        <v>0</v>
      </c>
      <c r="K143" s="22">
        <v>0</v>
      </c>
      <c r="L143" s="23">
        <v>0</v>
      </c>
    </row>
    <row r="144" spans="1:12" x14ac:dyDescent="0.25">
      <c r="A144" s="201"/>
      <c r="B144" s="207"/>
      <c r="C144" s="204"/>
      <c r="D144" s="1" t="s">
        <v>36</v>
      </c>
      <c r="E144" s="20">
        <v>0</v>
      </c>
      <c r="F144" s="21">
        <v>0</v>
      </c>
      <c r="G144" s="22">
        <v>0</v>
      </c>
      <c r="H144" s="23">
        <v>0</v>
      </c>
      <c r="I144" s="24">
        <v>0</v>
      </c>
      <c r="J144" s="22">
        <v>0</v>
      </c>
      <c r="K144" s="22">
        <v>0</v>
      </c>
      <c r="L144" s="23">
        <v>0</v>
      </c>
    </row>
    <row r="145" spans="1:12" x14ac:dyDescent="0.25">
      <c r="A145" s="201"/>
      <c r="B145" s="207"/>
      <c r="C145" s="204"/>
      <c r="D145" s="1" t="s">
        <v>24</v>
      </c>
      <c r="E145" s="20">
        <v>4231307</v>
      </c>
      <c r="F145" s="21">
        <v>0</v>
      </c>
      <c r="G145" s="22">
        <v>0</v>
      </c>
      <c r="H145" s="23">
        <v>0</v>
      </c>
      <c r="I145" s="24">
        <v>211917</v>
      </c>
      <c r="J145" s="22">
        <v>4015544</v>
      </c>
      <c r="K145" s="22">
        <v>0</v>
      </c>
      <c r="L145" s="23">
        <v>0</v>
      </c>
    </row>
    <row r="146" spans="1:12" x14ac:dyDescent="0.25">
      <c r="A146" s="201"/>
      <c r="B146" s="207"/>
      <c r="C146" s="204"/>
      <c r="D146" s="1" t="s">
        <v>77</v>
      </c>
      <c r="E146" s="20">
        <v>0</v>
      </c>
      <c r="F146" s="21">
        <v>0</v>
      </c>
      <c r="G146" s="22">
        <v>0</v>
      </c>
      <c r="H146" s="23">
        <v>0</v>
      </c>
      <c r="I146" s="24">
        <v>0</v>
      </c>
      <c r="J146" s="22">
        <v>16831</v>
      </c>
      <c r="K146" s="22">
        <v>0</v>
      </c>
      <c r="L146" s="23">
        <v>0</v>
      </c>
    </row>
    <row r="147" spans="1:12" x14ac:dyDescent="0.25">
      <c r="A147" s="201"/>
      <c r="B147" s="207"/>
      <c r="C147" s="204"/>
      <c r="D147" s="1" t="s">
        <v>7</v>
      </c>
      <c r="E147" s="20">
        <v>0</v>
      </c>
      <c r="F147" s="21">
        <v>0</v>
      </c>
      <c r="G147" s="22">
        <v>0</v>
      </c>
      <c r="H147" s="23">
        <v>0</v>
      </c>
      <c r="I147" s="24">
        <v>0</v>
      </c>
      <c r="J147" s="22">
        <v>0</v>
      </c>
      <c r="K147" s="22">
        <v>0</v>
      </c>
      <c r="L147" s="23">
        <v>0</v>
      </c>
    </row>
    <row r="148" spans="1:12" x14ac:dyDescent="0.25">
      <c r="A148" s="201"/>
      <c r="B148" s="207"/>
      <c r="C148" s="204"/>
      <c r="D148" s="1" t="s">
        <v>104</v>
      </c>
      <c r="E148" s="20">
        <v>9709</v>
      </c>
      <c r="F148" s="21">
        <v>0</v>
      </c>
      <c r="G148" s="22">
        <v>12</v>
      </c>
      <c r="H148" s="23">
        <v>0</v>
      </c>
      <c r="I148" s="24">
        <v>0</v>
      </c>
      <c r="J148" s="22">
        <v>0</v>
      </c>
      <c r="K148" s="22">
        <v>0</v>
      </c>
      <c r="L148" s="23">
        <v>0</v>
      </c>
    </row>
    <row r="149" spans="1:12" ht="15.75" thickBot="1" x14ac:dyDescent="0.3">
      <c r="A149" s="202"/>
      <c r="B149" s="208"/>
      <c r="C149" s="205"/>
      <c r="D149" s="6" t="s">
        <v>8</v>
      </c>
      <c r="E149" s="59">
        <v>0</v>
      </c>
      <c r="F149" s="60">
        <v>0</v>
      </c>
      <c r="G149" s="61">
        <v>0</v>
      </c>
      <c r="H149" s="62">
        <v>0</v>
      </c>
      <c r="I149" s="63">
        <v>0</v>
      </c>
      <c r="J149" s="61">
        <v>0</v>
      </c>
      <c r="K149" s="61">
        <v>0</v>
      </c>
      <c r="L149" s="62">
        <v>0</v>
      </c>
    </row>
    <row r="150" spans="1:12" x14ac:dyDescent="0.25">
      <c r="A150" s="206">
        <v>1032198</v>
      </c>
      <c r="B150" s="196" t="s">
        <v>78</v>
      </c>
      <c r="C150" s="196" t="s">
        <v>75</v>
      </c>
      <c r="D150" s="1" t="s">
        <v>33</v>
      </c>
      <c r="E150" s="54">
        <v>0</v>
      </c>
      <c r="F150" s="50">
        <v>0</v>
      </c>
      <c r="G150" s="51">
        <v>0</v>
      </c>
      <c r="H150" s="52">
        <v>0</v>
      </c>
      <c r="I150" s="50">
        <v>0</v>
      </c>
      <c r="J150" s="51">
        <v>0</v>
      </c>
      <c r="K150" s="51">
        <v>0</v>
      </c>
      <c r="L150" s="52">
        <v>0</v>
      </c>
    </row>
    <row r="151" spans="1:12" x14ac:dyDescent="0.25">
      <c r="A151" s="201"/>
      <c r="B151" s="204"/>
      <c r="C151" s="204"/>
      <c r="D151" s="1" t="s">
        <v>2</v>
      </c>
      <c r="E151" s="20">
        <v>0</v>
      </c>
      <c r="F151" s="21">
        <v>163066</v>
      </c>
      <c r="G151" s="22">
        <v>0</v>
      </c>
      <c r="H151" s="23">
        <v>0</v>
      </c>
      <c r="I151" s="24">
        <v>142933</v>
      </c>
      <c r="J151" s="22">
        <v>0</v>
      </c>
      <c r="K151" s="22">
        <v>0</v>
      </c>
      <c r="L151" s="23">
        <v>0</v>
      </c>
    </row>
    <row r="152" spans="1:12" x14ac:dyDescent="0.25">
      <c r="A152" s="201"/>
      <c r="B152" s="204"/>
      <c r="C152" s="204"/>
      <c r="D152" s="1" t="s">
        <v>23</v>
      </c>
      <c r="E152" s="20">
        <v>0</v>
      </c>
      <c r="F152" s="21">
        <v>0</v>
      </c>
      <c r="G152" s="22">
        <v>0</v>
      </c>
      <c r="H152" s="23">
        <v>0</v>
      </c>
      <c r="I152" s="24">
        <v>0</v>
      </c>
      <c r="J152" s="22">
        <v>0</v>
      </c>
      <c r="K152" s="22">
        <v>0</v>
      </c>
      <c r="L152" s="23">
        <v>0</v>
      </c>
    </row>
    <row r="153" spans="1:12" x14ac:dyDescent="0.25">
      <c r="A153" s="201"/>
      <c r="B153" s="204"/>
      <c r="C153" s="204"/>
      <c r="D153" s="1" t="s">
        <v>3</v>
      </c>
      <c r="E153" s="20">
        <v>65016</v>
      </c>
      <c r="F153" s="21">
        <v>577</v>
      </c>
      <c r="G153" s="22">
        <v>0</v>
      </c>
      <c r="H153" s="23">
        <v>0</v>
      </c>
      <c r="I153" s="24">
        <v>0</v>
      </c>
      <c r="J153" s="22">
        <v>66285</v>
      </c>
      <c r="K153" s="22">
        <v>0</v>
      </c>
      <c r="L153" s="23">
        <v>0</v>
      </c>
    </row>
    <row r="154" spans="1:12" x14ac:dyDescent="0.25">
      <c r="A154" s="201"/>
      <c r="B154" s="204"/>
      <c r="C154" s="204"/>
      <c r="D154" s="1" t="s">
        <v>49</v>
      </c>
      <c r="E154" s="20">
        <v>0</v>
      </c>
      <c r="F154" s="21">
        <v>0</v>
      </c>
      <c r="G154" s="22">
        <v>0</v>
      </c>
      <c r="H154" s="23">
        <v>0</v>
      </c>
      <c r="I154" s="24">
        <v>0</v>
      </c>
      <c r="J154" s="22">
        <v>0</v>
      </c>
      <c r="K154" s="22">
        <v>0</v>
      </c>
      <c r="L154" s="23">
        <v>0</v>
      </c>
    </row>
    <row r="155" spans="1:12" x14ac:dyDescent="0.25">
      <c r="A155" s="201"/>
      <c r="B155" s="204"/>
      <c r="C155" s="204"/>
      <c r="D155" s="1" t="s">
        <v>95</v>
      </c>
      <c r="E155" s="20">
        <v>0</v>
      </c>
      <c r="F155" s="21">
        <v>0</v>
      </c>
      <c r="G155" s="22">
        <v>0</v>
      </c>
      <c r="H155" s="23">
        <v>0</v>
      </c>
      <c r="I155" s="24">
        <v>0</v>
      </c>
      <c r="J155" s="22">
        <v>0</v>
      </c>
      <c r="K155" s="22">
        <v>0</v>
      </c>
      <c r="L155" s="23">
        <v>0</v>
      </c>
    </row>
    <row r="156" spans="1:12" x14ac:dyDescent="0.25">
      <c r="A156" s="201"/>
      <c r="B156" s="204"/>
      <c r="C156" s="204"/>
      <c r="D156" s="1" t="s">
        <v>4</v>
      </c>
      <c r="E156" s="20">
        <v>0</v>
      </c>
      <c r="F156" s="21">
        <v>143876</v>
      </c>
      <c r="G156" s="22">
        <v>0</v>
      </c>
      <c r="H156" s="23">
        <v>0</v>
      </c>
      <c r="I156" s="24">
        <v>108438</v>
      </c>
      <c r="J156" s="22">
        <v>0</v>
      </c>
      <c r="K156" s="22">
        <v>0</v>
      </c>
      <c r="L156" s="23">
        <v>0</v>
      </c>
    </row>
    <row r="157" spans="1:12" x14ac:dyDescent="0.25">
      <c r="A157" s="201"/>
      <c r="B157" s="204"/>
      <c r="C157" s="204"/>
      <c r="D157" s="1" t="s">
        <v>52</v>
      </c>
      <c r="E157" s="20">
        <v>0</v>
      </c>
      <c r="F157" s="21">
        <v>0</v>
      </c>
      <c r="G157" s="22">
        <v>0</v>
      </c>
      <c r="H157" s="23">
        <v>0</v>
      </c>
      <c r="I157" s="24">
        <v>0</v>
      </c>
      <c r="J157" s="22">
        <v>0</v>
      </c>
      <c r="K157" s="22">
        <v>0</v>
      </c>
      <c r="L157" s="23">
        <v>0</v>
      </c>
    </row>
    <row r="158" spans="1:12" x14ac:dyDescent="0.25">
      <c r="A158" s="201"/>
      <c r="B158" s="204"/>
      <c r="C158" s="204"/>
      <c r="D158" s="1" t="s">
        <v>79</v>
      </c>
      <c r="E158" s="20">
        <v>0</v>
      </c>
      <c r="F158" s="21">
        <v>0</v>
      </c>
      <c r="G158" s="22">
        <v>0</v>
      </c>
      <c r="H158" s="23">
        <v>0</v>
      </c>
      <c r="I158" s="24">
        <v>0</v>
      </c>
      <c r="J158" s="22">
        <v>0</v>
      </c>
      <c r="K158" s="22">
        <v>0</v>
      </c>
      <c r="L158" s="23">
        <v>0</v>
      </c>
    </row>
    <row r="159" spans="1:12" x14ac:dyDescent="0.25">
      <c r="A159" s="201"/>
      <c r="B159" s="204"/>
      <c r="C159" s="204"/>
      <c r="D159" s="1" t="s">
        <v>54</v>
      </c>
      <c r="E159" s="20">
        <v>0</v>
      </c>
      <c r="F159" s="21">
        <v>0</v>
      </c>
      <c r="G159" s="22">
        <v>0</v>
      </c>
      <c r="H159" s="23">
        <v>0</v>
      </c>
      <c r="I159" s="24">
        <v>0</v>
      </c>
      <c r="J159" s="22">
        <v>0</v>
      </c>
      <c r="K159" s="22">
        <v>0</v>
      </c>
      <c r="L159" s="23">
        <v>0</v>
      </c>
    </row>
    <row r="160" spans="1:12" x14ac:dyDescent="0.25">
      <c r="A160" s="201"/>
      <c r="B160" s="204"/>
      <c r="C160" s="204"/>
      <c r="D160" s="1" t="s">
        <v>67</v>
      </c>
      <c r="E160" s="20">
        <v>0</v>
      </c>
      <c r="F160" s="21">
        <v>0</v>
      </c>
      <c r="G160" s="22">
        <v>0</v>
      </c>
      <c r="H160" s="23">
        <v>0</v>
      </c>
      <c r="I160" s="24">
        <v>0</v>
      </c>
      <c r="J160" s="22">
        <v>0</v>
      </c>
      <c r="K160" s="22">
        <v>0</v>
      </c>
      <c r="L160" s="23">
        <v>0</v>
      </c>
    </row>
    <row r="161" spans="1:12" x14ac:dyDescent="0.25">
      <c r="A161" s="201"/>
      <c r="B161" s="204"/>
      <c r="C161" s="204"/>
      <c r="D161" s="1" t="s">
        <v>29</v>
      </c>
      <c r="E161" s="20">
        <v>0</v>
      </c>
      <c r="F161" s="21">
        <v>0</v>
      </c>
      <c r="G161" s="22">
        <v>0</v>
      </c>
      <c r="H161" s="23">
        <v>0</v>
      </c>
      <c r="I161" s="24">
        <v>0</v>
      </c>
      <c r="J161" s="22">
        <v>0</v>
      </c>
      <c r="K161" s="22">
        <v>0</v>
      </c>
      <c r="L161" s="23">
        <v>0</v>
      </c>
    </row>
    <row r="162" spans="1:12" x14ac:dyDescent="0.25">
      <c r="A162" s="201"/>
      <c r="B162" s="204"/>
      <c r="C162" s="204"/>
      <c r="D162" s="1" t="s">
        <v>6</v>
      </c>
      <c r="E162" s="20">
        <v>0</v>
      </c>
      <c r="F162" s="21">
        <v>410147</v>
      </c>
      <c r="G162" s="22">
        <v>0</v>
      </c>
      <c r="H162" s="23">
        <v>0</v>
      </c>
      <c r="I162" s="24">
        <v>431955</v>
      </c>
      <c r="J162" s="22">
        <v>0</v>
      </c>
      <c r="K162" s="22">
        <v>0</v>
      </c>
      <c r="L162" s="23">
        <v>0</v>
      </c>
    </row>
    <row r="163" spans="1:12" x14ac:dyDescent="0.25">
      <c r="A163" s="201"/>
      <c r="B163" s="204"/>
      <c r="C163" s="204"/>
      <c r="D163" s="1" t="s">
        <v>24</v>
      </c>
      <c r="E163" s="20">
        <v>0</v>
      </c>
      <c r="F163" s="21">
        <v>0</v>
      </c>
      <c r="G163" s="22">
        <v>0</v>
      </c>
      <c r="H163" s="23">
        <v>0</v>
      </c>
      <c r="I163" s="24">
        <v>0</v>
      </c>
      <c r="J163" s="22">
        <v>0</v>
      </c>
      <c r="K163" s="22">
        <v>0</v>
      </c>
      <c r="L163" s="23">
        <v>0</v>
      </c>
    </row>
    <row r="164" spans="1:12" x14ac:dyDescent="0.25">
      <c r="A164" s="201"/>
      <c r="B164" s="204"/>
      <c r="C164" s="204"/>
      <c r="D164" s="1" t="s">
        <v>58</v>
      </c>
      <c r="E164" s="20">
        <v>0</v>
      </c>
      <c r="F164" s="21">
        <v>0</v>
      </c>
      <c r="G164" s="22">
        <v>0</v>
      </c>
      <c r="H164" s="23">
        <v>0</v>
      </c>
      <c r="I164" s="24">
        <v>0</v>
      </c>
      <c r="J164" s="22">
        <v>0</v>
      </c>
      <c r="K164" s="22">
        <v>0</v>
      </c>
      <c r="L164" s="23">
        <v>0</v>
      </c>
    </row>
    <row r="165" spans="1:12" x14ac:dyDescent="0.25">
      <c r="A165" s="201"/>
      <c r="B165" s="204"/>
      <c r="C165" s="204"/>
      <c r="D165" s="1" t="s">
        <v>59</v>
      </c>
      <c r="E165" s="20">
        <v>0</v>
      </c>
      <c r="F165" s="21">
        <v>0</v>
      </c>
      <c r="G165" s="22">
        <v>0</v>
      </c>
      <c r="H165" s="23">
        <v>0</v>
      </c>
      <c r="I165" s="24">
        <v>0</v>
      </c>
      <c r="J165" s="22">
        <v>0</v>
      </c>
      <c r="K165" s="22">
        <v>0</v>
      </c>
      <c r="L165" s="23">
        <v>0</v>
      </c>
    </row>
    <row r="166" spans="1:12" ht="15.75" thickBot="1" x14ac:dyDescent="0.3">
      <c r="A166" s="202"/>
      <c r="B166" s="205"/>
      <c r="C166" s="205"/>
      <c r="D166" s="6" t="s">
        <v>8</v>
      </c>
      <c r="E166" s="59">
        <v>0</v>
      </c>
      <c r="F166" s="60">
        <v>0</v>
      </c>
      <c r="G166" s="61">
        <v>0</v>
      </c>
      <c r="H166" s="62">
        <v>0</v>
      </c>
      <c r="I166" s="60">
        <v>0</v>
      </c>
      <c r="J166" s="61">
        <v>0</v>
      </c>
      <c r="K166" s="61">
        <v>0</v>
      </c>
      <c r="L166" s="62">
        <v>0</v>
      </c>
    </row>
    <row r="167" spans="1:12" x14ac:dyDescent="0.25">
      <c r="A167" s="206">
        <v>1032199</v>
      </c>
      <c r="B167" s="198" t="s">
        <v>80</v>
      </c>
      <c r="C167" s="196" t="s">
        <v>81</v>
      </c>
      <c r="D167" s="31" t="s">
        <v>46</v>
      </c>
      <c r="E167" s="49">
        <v>0</v>
      </c>
      <c r="F167" s="55">
        <v>0</v>
      </c>
      <c r="G167" s="56">
        <v>0</v>
      </c>
      <c r="H167" s="57">
        <v>0</v>
      </c>
      <c r="I167" s="53">
        <v>0</v>
      </c>
      <c r="J167" s="51">
        <v>0</v>
      </c>
      <c r="K167" s="51">
        <v>0</v>
      </c>
      <c r="L167" s="52">
        <v>0</v>
      </c>
    </row>
    <row r="168" spans="1:12" x14ac:dyDescent="0.25">
      <c r="A168" s="201"/>
      <c r="B168" s="207"/>
      <c r="C168" s="204"/>
      <c r="D168" s="1" t="s">
        <v>33</v>
      </c>
      <c r="E168" s="20">
        <v>0</v>
      </c>
      <c r="F168" s="21">
        <v>0</v>
      </c>
      <c r="G168" s="22">
        <v>0</v>
      </c>
      <c r="H168" s="23">
        <v>0</v>
      </c>
      <c r="I168" s="24">
        <v>0</v>
      </c>
      <c r="J168" s="22">
        <v>0</v>
      </c>
      <c r="K168" s="22">
        <v>0</v>
      </c>
      <c r="L168" s="23">
        <v>0</v>
      </c>
    </row>
    <row r="169" spans="1:12" x14ac:dyDescent="0.25">
      <c r="A169" s="201"/>
      <c r="B169" s="207"/>
      <c r="C169" s="204"/>
      <c r="D169" s="1" t="s">
        <v>2</v>
      </c>
      <c r="E169" s="20">
        <v>145079</v>
      </c>
      <c r="F169" s="21">
        <v>0</v>
      </c>
      <c r="G169" s="22">
        <v>0</v>
      </c>
      <c r="H169" s="23">
        <v>0</v>
      </c>
      <c r="I169" s="24">
        <v>474</v>
      </c>
      <c r="J169" s="22">
        <v>133588</v>
      </c>
      <c r="K169" s="22">
        <v>0</v>
      </c>
      <c r="L169" s="23">
        <v>0</v>
      </c>
    </row>
    <row r="170" spans="1:12" x14ac:dyDescent="0.25">
      <c r="A170" s="201"/>
      <c r="B170" s="207"/>
      <c r="C170" s="204"/>
      <c r="D170" s="1" t="s">
        <v>23</v>
      </c>
      <c r="E170" s="20">
        <v>0</v>
      </c>
      <c r="F170" s="21">
        <v>0</v>
      </c>
      <c r="G170" s="22">
        <v>0</v>
      </c>
      <c r="H170" s="23">
        <v>0</v>
      </c>
      <c r="I170" s="24">
        <v>0</v>
      </c>
      <c r="J170" s="22">
        <v>0</v>
      </c>
      <c r="K170" s="22">
        <v>0</v>
      </c>
      <c r="L170" s="23">
        <v>0</v>
      </c>
    </row>
    <row r="171" spans="1:12" x14ac:dyDescent="0.25">
      <c r="A171" s="201"/>
      <c r="B171" s="207"/>
      <c r="C171" s="204"/>
      <c r="D171" s="1" t="s">
        <v>3</v>
      </c>
      <c r="E171" s="20">
        <v>13196</v>
      </c>
      <c r="F171" s="21">
        <v>0</v>
      </c>
      <c r="G171" s="22">
        <v>0</v>
      </c>
      <c r="H171" s="23">
        <v>0</v>
      </c>
      <c r="I171" s="24">
        <v>0</v>
      </c>
      <c r="J171" s="22">
        <v>13276</v>
      </c>
      <c r="K171" s="22">
        <v>0</v>
      </c>
      <c r="L171" s="23">
        <v>0</v>
      </c>
    </row>
    <row r="172" spans="1:12" x14ac:dyDescent="0.25">
      <c r="A172" s="201"/>
      <c r="B172" s="207"/>
      <c r="C172" s="204"/>
      <c r="D172" s="1" t="s">
        <v>4</v>
      </c>
      <c r="E172" s="20">
        <v>70867</v>
      </c>
      <c r="F172" s="21">
        <v>0</v>
      </c>
      <c r="G172" s="22">
        <v>0</v>
      </c>
      <c r="H172" s="23">
        <v>0</v>
      </c>
      <c r="I172" s="24">
        <v>0</v>
      </c>
      <c r="J172" s="22">
        <v>91782</v>
      </c>
      <c r="K172" s="22">
        <v>0</v>
      </c>
      <c r="L172" s="23">
        <v>0</v>
      </c>
    </row>
    <row r="173" spans="1:12" x14ac:dyDescent="0.25">
      <c r="A173" s="201"/>
      <c r="B173" s="207"/>
      <c r="C173" s="204"/>
      <c r="D173" s="1" t="s">
        <v>52</v>
      </c>
      <c r="E173" s="20">
        <v>0</v>
      </c>
      <c r="F173" s="21">
        <v>0</v>
      </c>
      <c r="G173" s="22">
        <v>0</v>
      </c>
      <c r="H173" s="23">
        <v>0</v>
      </c>
      <c r="I173" s="24">
        <v>0</v>
      </c>
      <c r="J173" s="22">
        <v>0</v>
      </c>
      <c r="K173" s="22">
        <v>0</v>
      </c>
      <c r="L173" s="23">
        <v>0</v>
      </c>
    </row>
    <row r="174" spans="1:12" x14ac:dyDescent="0.25">
      <c r="A174" s="201"/>
      <c r="B174" s="207"/>
      <c r="C174" s="204"/>
      <c r="D174" s="1" t="s">
        <v>67</v>
      </c>
      <c r="E174" s="20">
        <v>0</v>
      </c>
      <c r="F174" s="21">
        <v>0</v>
      </c>
      <c r="G174" s="22">
        <v>0</v>
      </c>
      <c r="H174" s="23">
        <v>0</v>
      </c>
      <c r="I174" s="24">
        <v>0</v>
      </c>
      <c r="J174" s="22">
        <v>0</v>
      </c>
      <c r="K174" s="22">
        <v>0</v>
      </c>
      <c r="L174" s="23">
        <v>0</v>
      </c>
    </row>
    <row r="175" spans="1:12" x14ac:dyDescent="0.25">
      <c r="A175" s="201"/>
      <c r="B175" s="207"/>
      <c r="C175" s="204"/>
      <c r="D175" s="1" t="s">
        <v>111</v>
      </c>
      <c r="E175" s="20">
        <v>0</v>
      </c>
      <c r="F175" s="21">
        <v>0</v>
      </c>
      <c r="G175" s="22">
        <v>0</v>
      </c>
      <c r="H175" s="23">
        <v>0</v>
      </c>
      <c r="I175" s="24">
        <v>0</v>
      </c>
      <c r="J175" s="22">
        <v>0</v>
      </c>
      <c r="K175" s="22">
        <v>0</v>
      </c>
      <c r="L175" s="23">
        <v>0</v>
      </c>
    </row>
    <row r="176" spans="1:12" x14ac:dyDescent="0.25">
      <c r="A176" s="201"/>
      <c r="B176" s="207"/>
      <c r="C176" s="204"/>
      <c r="D176" s="1" t="s">
        <v>68</v>
      </c>
      <c r="E176" s="20">
        <v>0</v>
      </c>
      <c r="F176" s="21">
        <v>0</v>
      </c>
      <c r="G176" s="22">
        <v>0</v>
      </c>
      <c r="H176" s="23">
        <v>0</v>
      </c>
      <c r="I176" s="24">
        <v>0</v>
      </c>
      <c r="J176" s="22">
        <v>0</v>
      </c>
      <c r="K176" s="22">
        <v>0</v>
      </c>
      <c r="L176" s="23">
        <v>0</v>
      </c>
    </row>
    <row r="177" spans="1:13" x14ac:dyDescent="0.25">
      <c r="A177" s="201"/>
      <c r="B177" s="207"/>
      <c r="C177" s="204"/>
      <c r="D177" s="1" t="s">
        <v>69</v>
      </c>
      <c r="E177" s="20">
        <v>0</v>
      </c>
      <c r="F177" s="21">
        <v>0</v>
      </c>
      <c r="G177" s="22">
        <v>0</v>
      </c>
      <c r="H177" s="23">
        <v>0</v>
      </c>
      <c r="I177" s="24">
        <v>0</v>
      </c>
      <c r="J177" s="22">
        <v>0</v>
      </c>
      <c r="K177" s="22">
        <v>0</v>
      </c>
      <c r="L177" s="23">
        <v>0</v>
      </c>
    </row>
    <row r="178" spans="1:13" x14ac:dyDescent="0.25">
      <c r="A178" s="201"/>
      <c r="B178" s="207"/>
      <c r="C178" s="204"/>
      <c r="D178" s="1" t="s">
        <v>29</v>
      </c>
      <c r="E178" s="20">
        <v>0</v>
      </c>
      <c r="F178" s="21">
        <v>0</v>
      </c>
      <c r="G178" s="22">
        <v>0</v>
      </c>
      <c r="H178" s="23">
        <v>0</v>
      </c>
      <c r="I178" s="24">
        <v>0</v>
      </c>
      <c r="J178" s="22">
        <v>0</v>
      </c>
      <c r="K178" s="22">
        <v>0</v>
      </c>
      <c r="L178" s="23">
        <v>0</v>
      </c>
    </row>
    <row r="179" spans="1:13" x14ac:dyDescent="0.25">
      <c r="A179" s="201"/>
      <c r="B179" s="207"/>
      <c r="C179" s="204"/>
      <c r="D179" s="1" t="s">
        <v>6</v>
      </c>
      <c r="E179" s="20">
        <v>16314</v>
      </c>
      <c r="F179" s="21">
        <v>0</v>
      </c>
      <c r="G179" s="22">
        <v>56154</v>
      </c>
      <c r="H179" s="23">
        <v>0</v>
      </c>
      <c r="I179" s="24">
        <v>75160</v>
      </c>
      <c r="J179" s="22">
        <v>0</v>
      </c>
      <c r="K179" s="22">
        <v>0</v>
      </c>
      <c r="L179" s="23">
        <v>0</v>
      </c>
    </row>
    <row r="180" spans="1:13" x14ac:dyDescent="0.25">
      <c r="A180" s="201"/>
      <c r="B180" s="207"/>
      <c r="C180" s="204"/>
      <c r="D180" s="1" t="s">
        <v>82</v>
      </c>
      <c r="E180" s="20">
        <v>0</v>
      </c>
      <c r="F180" s="21">
        <v>0</v>
      </c>
      <c r="G180" s="22">
        <v>0</v>
      </c>
      <c r="H180" s="23">
        <v>0</v>
      </c>
      <c r="I180" s="24">
        <v>0</v>
      </c>
      <c r="J180" s="22">
        <v>0</v>
      </c>
      <c r="K180" s="22">
        <v>0</v>
      </c>
      <c r="L180" s="23">
        <v>0</v>
      </c>
    </row>
    <row r="181" spans="1:13" x14ac:dyDescent="0.25">
      <c r="A181" s="201"/>
      <c r="B181" s="207"/>
      <c r="C181" s="204"/>
      <c r="D181" s="1" t="s">
        <v>58</v>
      </c>
      <c r="E181" s="20">
        <v>0</v>
      </c>
      <c r="F181" s="21">
        <v>0</v>
      </c>
      <c r="G181" s="22">
        <v>0</v>
      </c>
      <c r="H181" s="23">
        <v>0</v>
      </c>
      <c r="I181" s="24">
        <v>0</v>
      </c>
      <c r="J181" s="22">
        <v>0</v>
      </c>
      <c r="K181" s="22">
        <v>0</v>
      </c>
      <c r="L181" s="23">
        <v>0</v>
      </c>
    </row>
    <row r="182" spans="1:13" x14ac:dyDescent="0.25">
      <c r="A182" s="201"/>
      <c r="B182" s="207"/>
      <c r="C182" s="204"/>
      <c r="D182" s="1" t="s">
        <v>7</v>
      </c>
      <c r="E182" s="20">
        <v>0</v>
      </c>
      <c r="F182" s="21">
        <v>0</v>
      </c>
      <c r="G182" s="22">
        <v>0</v>
      </c>
      <c r="H182" s="23">
        <v>0</v>
      </c>
      <c r="I182" s="24">
        <v>0</v>
      </c>
      <c r="J182" s="22">
        <v>0</v>
      </c>
      <c r="K182" s="22">
        <v>0</v>
      </c>
      <c r="L182" s="23">
        <v>0</v>
      </c>
    </row>
    <row r="183" spans="1:13" x14ac:dyDescent="0.25">
      <c r="A183" s="201"/>
      <c r="B183" s="207"/>
      <c r="C183" s="204"/>
      <c r="D183" s="1" t="s">
        <v>104</v>
      </c>
      <c r="E183" s="20">
        <v>91</v>
      </c>
      <c r="F183" s="21">
        <v>0</v>
      </c>
      <c r="G183" s="22">
        <v>0</v>
      </c>
      <c r="H183" s="23">
        <v>0</v>
      </c>
      <c r="I183" s="24">
        <v>0</v>
      </c>
      <c r="J183" s="22">
        <v>0</v>
      </c>
      <c r="K183" s="22">
        <v>236</v>
      </c>
      <c r="L183" s="23">
        <v>0</v>
      </c>
    </row>
    <row r="184" spans="1:13" ht="15.75" thickBot="1" x14ac:dyDescent="0.3">
      <c r="A184" s="202"/>
      <c r="B184" s="208"/>
      <c r="C184" s="205"/>
      <c r="D184" s="6" t="s">
        <v>8</v>
      </c>
      <c r="E184" s="59">
        <v>0</v>
      </c>
      <c r="F184" s="60">
        <v>0</v>
      </c>
      <c r="G184" s="61">
        <v>0</v>
      </c>
      <c r="H184" s="62">
        <v>0</v>
      </c>
      <c r="I184" s="63">
        <v>0</v>
      </c>
      <c r="J184" s="61">
        <v>0</v>
      </c>
      <c r="K184" s="61">
        <v>0</v>
      </c>
      <c r="L184" s="62">
        <v>0</v>
      </c>
    </row>
    <row r="185" spans="1:13" x14ac:dyDescent="0.25">
      <c r="A185" s="206">
        <v>1032200</v>
      </c>
      <c r="B185" s="198" t="s">
        <v>83</v>
      </c>
      <c r="C185" s="196" t="s">
        <v>84</v>
      </c>
      <c r="D185" s="31" t="s">
        <v>2</v>
      </c>
      <c r="E185" s="49">
        <v>0</v>
      </c>
      <c r="F185" s="51">
        <v>0</v>
      </c>
      <c r="G185" s="51">
        <v>0</v>
      </c>
      <c r="H185" s="52">
        <v>0</v>
      </c>
      <c r="I185" s="49">
        <v>0</v>
      </c>
      <c r="J185" s="51">
        <v>0</v>
      </c>
      <c r="K185" s="51">
        <v>0</v>
      </c>
      <c r="L185" s="52">
        <v>0</v>
      </c>
    </row>
    <row r="186" spans="1:13" x14ac:dyDescent="0.25">
      <c r="A186" s="201"/>
      <c r="B186" s="207"/>
      <c r="C186" s="204"/>
      <c r="D186" s="1" t="s">
        <v>85</v>
      </c>
      <c r="E186" s="54">
        <v>0</v>
      </c>
      <c r="F186" s="56">
        <v>0</v>
      </c>
      <c r="G186" s="56">
        <v>0</v>
      </c>
      <c r="H186" s="57">
        <v>0</v>
      </c>
      <c r="I186" s="54">
        <v>0</v>
      </c>
      <c r="J186" s="56">
        <v>0</v>
      </c>
      <c r="K186" s="56">
        <v>0</v>
      </c>
      <c r="L186" s="57">
        <v>0</v>
      </c>
    </row>
    <row r="187" spans="1:13" x14ac:dyDescent="0.25">
      <c r="A187" s="201"/>
      <c r="B187" s="207"/>
      <c r="C187" s="204"/>
      <c r="D187" s="1" t="s">
        <v>36</v>
      </c>
      <c r="E187" s="54">
        <v>54718</v>
      </c>
      <c r="F187" s="56">
        <v>3</v>
      </c>
      <c r="G187" s="56">
        <v>0</v>
      </c>
      <c r="H187" s="57">
        <v>0</v>
      </c>
      <c r="I187" s="54">
        <v>33</v>
      </c>
      <c r="J187" s="56">
        <v>73998</v>
      </c>
      <c r="K187" s="56">
        <v>0</v>
      </c>
      <c r="L187" s="57">
        <v>0</v>
      </c>
    </row>
    <row r="188" spans="1:13" x14ac:dyDescent="0.25">
      <c r="A188" s="201"/>
      <c r="B188" s="207"/>
      <c r="C188" s="204"/>
      <c r="D188" s="1" t="s">
        <v>24</v>
      </c>
      <c r="E188" s="54">
        <v>763203</v>
      </c>
      <c r="F188" s="56">
        <v>41</v>
      </c>
      <c r="G188" s="56">
        <v>0</v>
      </c>
      <c r="H188" s="57">
        <v>0</v>
      </c>
      <c r="I188" s="54">
        <v>99</v>
      </c>
      <c r="J188" s="56">
        <v>873450</v>
      </c>
      <c r="K188" s="56">
        <v>0</v>
      </c>
      <c r="L188" s="57">
        <v>0</v>
      </c>
    </row>
    <row r="189" spans="1:13" x14ac:dyDescent="0.25">
      <c r="A189" s="201"/>
      <c r="B189" s="207"/>
      <c r="C189" s="204"/>
      <c r="D189" s="1" t="s">
        <v>104</v>
      </c>
      <c r="E189" s="54">
        <v>0</v>
      </c>
      <c r="F189" s="56">
        <v>0</v>
      </c>
      <c r="G189" s="56">
        <v>897</v>
      </c>
      <c r="H189" s="57">
        <v>0</v>
      </c>
      <c r="I189" s="54">
        <v>0</v>
      </c>
      <c r="J189" s="56">
        <v>0</v>
      </c>
      <c r="K189" s="56">
        <v>0</v>
      </c>
      <c r="L189" s="57">
        <v>0</v>
      </c>
    </row>
    <row r="190" spans="1:13" x14ac:dyDescent="0.25">
      <c r="A190" s="201"/>
      <c r="B190" s="207"/>
      <c r="C190" s="204"/>
      <c r="D190" s="1" t="s">
        <v>41</v>
      </c>
      <c r="E190" s="54">
        <v>0</v>
      </c>
      <c r="F190" s="56">
        <v>0</v>
      </c>
      <c r="G190" s="56">
        <v>0</v>
      </c>
      <c r="H190" s="57">
        <v>0</v>
      </c>
      <c r="I190" s="54">
        <v>0</v>
      </c>
      <c r="J190" s="56">
        <v>0</v>
      </c>
      <c r="K190" s="56">
        <v>0</v>
      </c>
      <c r="L190" s="57">
        <v>0</v>
      </c>
    </row>
    <row r="191" spans="1:13" ht="15.75" thickBot="1" x14ac:dyDescent="0.3">
      <c r="A191" s="202"/>
      <c r="B191" s="208"/>
      <c r="C191" s="205"/>
      <c r="D191" s="6" t="s">
        <v>8</v>
      </c>
      <c r="E191" s="59">
        <v>0</v>
      </c>
      <c r="F191" s="61">
        <v>0</v>
      </c>
      <c r="G191" s="61">
        <v>0</v>
      </c>
      <c r="H191" s="62">
        <v>0</v>
      </c>
      <c r="I191" s="59">
        <v>0</v>
      </c>
      <c r="J191" s="61">
        <v>0</v>
      </c>
      <c r="K191" s="61">
        <v>0</v>
      </c>
      <c r="L191" s="62">
        <v>0</v>
      </c>
      <c r="M191" s="72"/>
    </row>
    <row r="192" spans="1:13" x14ac:dyDescent="0.25">
      <c r="A192" s="206">
        <v>1032201</v>
      </c>
      <c r="B192" s="198" t="s">
        <v>86</v>
      </c>
      <c r="C192" s="196" t="s">
        <v>87</v>
      </c>
      <c r="D192" s="31" t="s">
        <v>2</v>
      </c>
      <c r="E192" s="54">
        <v>920</v>
      </c>
      <c r="F192" s="55">
        <v>0</v>
      </c>
      <c r="G192" s="56">
        <v>0</v>
      </c>
      <c r="H192" s="57">
        <v>0</v>
      </c>
      <c r="I192" s="53">
        <v>21070</v>
      </c>
      <c r="J192" s="51">
        <v>0</v>
      </c>
      <c r="K192" s="51">
        <v>0</v>
      </c>
      <c r="L192" s="52">
        <v>0</v>
      </c>
    </row>
    <row r="193" spans="1:12" x14ac:dyDescent="0.25">
      <c r="A193" s="201"/>
      <c r="B193" s="207"/>
      <c r="C193" s="204"/>
      <c r="D193" s="1" t="s">
        <v>4</v>
      </c>
      <c r="E193" s="20">
        <v>45</v>
      </c>
      <c r="F193" s="21">
        <v>33168</v>
      </c>
      <c r="G193" s="22">
        <v>0</v>
      </c>
      <c r="H193" s="23">
        <v>0</v>
      </c>
      <c r="I193" s="24">
        <v>21165</v>
      </c>
      <c r="J193" s="22">
        <v>0</v>
      </c>
      <c r="K193" s="22">
        <v>0</v>
      </c>
      <c r="L193" s="23">
        <v>0</v>
      </c>
    </row>
    <row r="194" spans="1:12" x14ac:dyDescent="0.25">
      <c r="A194" s="201"/>
      <c r="B194" s="207"/>
      <c r="C194" s="204"/>
      <c r="D194" s="1" t="s">
        <v>40</v>
      </c>
      <c r="E194" s="20">
        <v>0</v>
      </c>
      <c r="F194" s="21">
        <v>0</v>
      </c>
      <c r="G194" s="22">
        <v>0</v>
      </c>
      <c r="H194" s="23">
        <v>0</v>
      </c>
      <c r="I194" s="24">
        <v>0</v>
      </c>
      <c r="J194" s="22">
        <v>0</v>
      </c>
      <c r="K194" s="22">
        <v>0</v>
      </c>
      <c r="L194" s="23">
        <v>0</v>
      </c>
    </row>
    <row r="195" spans="1:12" x14ac:dyDescent="0.25">
      <c r="A195" s="201"/>
      <c r="B195" s="207"/>
      <c r="C195" s="204"/>
      <c r="D195" s="1" t="s">
        <v>29</v>
      </c>
      <c r="E195" s="20">
        <v>373464</v>
      </c>
      <c r="F195" s="21">
        <v>0</v>
      </c>
      <c r="G195" s="22">
        <v>0</v>
      </c>
      <c r="H195" s="23">
        <v>0</v>
      </c>
      <c r="I195" s="24">
        <v>7802</v>
      </c>
      <c r="J195" s="22">
        <v>350894</v>
      </c>
      <c r="K195" s="22">
        <v>0</v>
      </c>
      <c r="L195" s="23">
        <v>0</v>
      </c>
    </row>
    <row r="196" spans="1:12" x14ac:dyDescent="0.25">
      <c r="A196" s="201"/>
      <c r="B196" s="207"/>
      <c r="C196" s="204"/>
      <c r="D196" s="1" t="s">
        <v>6</v>
      </c>
      <c r="E196" s="20">
        <v>0</v>
      </c>
      <c r="F196" s="21">
        <v>0</v>
      </c>
      <c r="G196" s="22">
        <v>0</v>
      </c>
      <c r="H196" s="23">
        <v>0</v>
      </c>
      <c r="I196" s="24">
        <v>0</v>
      </c>
      <c r="J196" s="22">
        <v>0</v>
      </c>
      <c r="K196" s="22">
        <v>0</v>
      </c>
      <c r="L196" s="23">
        <v>0</v>
      </c>
    </row>
    <row r="197" spans="1:12" x14ac:dyDescent="0.25">
      <c r="A197" s="201"/>
      <c r="B197" s="207"/>
      <c r="C197" s="204"/>
      <c r="D197" s="1" t="s">
        <v>36</v>
      </c>
      <c r="E197" s="20">
        <v>84894</v>
      </c>
      <c r="F197" s="21">
        <v>0</v>
      </c>
      <c r="G197" s="22">
        <v>0</v>
      </c>
      <c r="H197" s="23">
        <v>0</v>
      </c>
      <c r="I197" s="24">
        <v>0</v>
      </c>
      <c r="J197" s="22">
        <v>77984</v>
      </c>
      <c r="K197" s="22">
        <v>0</v>
      </c>
      <c r="L197" s="23">
        <v>0</v>
      </c>
    </row>
    <row r="198" spans="1:12" x14ac:dyDescent="0.25">
      <c r="A198" s="201"/>
      <c r="B198" s="207"/>
      <c r="C198" s="204"/>
      <c r="D198" s="1" t="s">
        <v>24</v>
      </c>
      <c r="E198" s="20">
        <v>420064</v>
      </c>
      <c r="F198" s="21">
        <v>0</v>
      </c>
      <c r="G198" s="22">
        <v>0</v>
      </c>
      <c r="H198" s="23">
        <v>0</v>
      </c>
      <c r="I198" s="24">
        <v>6937</v>
      </c>
      <c r="J198" s="22">
        <v>598634</v>
      </c>
      <c r="K198" s="22">
        <v>0</v>
      </c>
      <c r="L198" s="23">
        <v>0</v>
      </c>
    </row>
    <row r="199" spans="1:12" x14ac:dyDescent="0.25">
      <c r="A199" s="201"/>
      <c r="B199" s="207"/>
      <c r="C199" s="204"/>
      <c r="D199" s="1" t="s">
        <v>77</v>
      </c>
      <c r="E199" s="20">
        <v>33</v>
      </c>
      <c r="F199" s="21">
        <v>0</v>
      </c>
      <c r="G199" s="22">
        <v>0</v>
      </c>
      <c r="H199" s="23">
        <v>0</v>
      </c>
      <c r="I199" s="24">
        <v>7</v>
      </c>
      <c r="J199" s="22">
        <v>1543</v>
      </c>
      <c r="K199" s="22">
        <v>0</v>
      </c>
      <c r="L199" s="23">
        <v>0</v>
      </c>
    </row>
    <row r="200" spans="1:12" ht="15.75" thickBot="1" x14ac:dyDescent="0.3">
      <c r="A200" s="202"/>
      <c r="B200" s="208"/>
      <c r="C200" s="205"/>
      <c r="D200" s="6" t="s">
        <v>104</v>
      </c>
      <c r="E200" s="59">
        <v>0</v>
      </c>
      <c r="F200" s="60">
        <v>0</v>
      </c>
      <c r="G200" s="61">
        <v>23</v>
      </c>
      <c r="H200" s="62">
        <v>0</v>
      </c>
      <c r="I200" s="63">
        <v>0</v>
      </c>
      <c r="J200" s="61">
        <v>0</v>
      </c>
      <c r="K200" s="61">
        <v>0</v>
      </c>
      <c r="L200" s="62">
        <v>0</v>
      </c>
    </row>
    <row r="201" spans="1:12" x14ac:dyDescent="0.25">
      <c r="A201" s="206">
        <v>1032202</v>
      </c>
      <c r="B201" s="196" t="s">
        <v>88</v>
      </c>
      <c r="C201" s="196" t="s">
        <v>89</v>
      </c>
      <c r="D201" s="31" t="s">
        <v>3</v>
      </c>
      <c r="E201" s="49">
        <v>0</v>
      </c>
      <c r="F201" s="50">
        <v>54803</v>
      </c>
      <c r="G201" s="51">
        <v>0</v>
      </c>
      <c r="H201" s="52">
        <v>0</v>
      </c>
      <c r="I201" s="53">
        <v>55542</v>
      </c>
      <c r="J201" s="51">
        <v>0</v>
      </c>
      <c r="K201" s="51">
        <v>0</v>
      </c>
      <c r="L201" s="52">
        <v>0</v>
      </c>
    </row>
    <row r="202" spans="1:12" x14ac:dyDescent="0.25">
      <c r="A202" s="201"/>
      <c r="B202" s="204"/>
      <c r="C202" s="204"/>
      <c r="D202" s="1" t="s">
        <v>40</v>
      </c>
      <c r="E202" s="54">
        <v>0</v>
      </c>
      <c r="F202" s="55">
        <v>12124</v>
      </c>
      <c r="G202" s="56">
        <v>0</v>
      </c>
      <c r="H202" s="57">
        <v>0</v>
      </c>
      <c r="I202" s="58">
        <v>0</v>
      </c>
      <c r="J202" s="56">
        <v>0</v>
      </c>
      <c r="K202" s="56">
        <v>0</v>
      </c>
      <c r="L202" s="57">
        <v>0</v>
      </c>
    </row>
    <row r="203" spans="1:12" x14ac:dyDescent="0.25">
      <c r="A203" s="201"/>
      <c r="B203" s="204"/>
      <c r="C203" s="204"/>
      <c r="D203" s="1" t="s">
        <v>24</v>
      </c>
      <c r="E203" s="54">
        <v>0</v>
      </c>
      <c r="F203" s="55">
        <v>64435</v>
      </c>
      <c r="G203" s="56">
        <v>0</v>
      </c>
      <c r="H203" s="57">
        <v>0</v>
      </c>
      <c r="I203" s="58">
        <v>58666</v>
      </c>
      <c r="J203" s="56">
        <v>0</v>
      </c>
      <c r="K203" s="56">
        <v>0</v>
      </c>
      <c r="L203" s="57">
        <v>0</v>
      </c>
    </row>
    <row r="204" spans="1:12" x14ac:dyDescent="0.25">
      <c r="A204" s="201"/>
      <c r="B204" s="204"/>
      <c r="C204" s="204"/>
      <c r="D204" s="1" t="s">
        <v>90</v>
      </c>
      <c r="E204" s="54">
        <v>0</v>
      </c>
      <c r="F204" s="55">
        <v>0</v>
      </c>
      <c r="G204" s="56">
        <v>0</v>
      </c>
      <c r="H204" s="57">
        <v>0</v>
      </c>
      <c r="I204" s="58">
        <v>11134</v>
      </c>
      <c r="J204" s="56">
        <v>0</v>
      </c>
      <c r="K204" s="56">
        <v>0</v>
      </c>
      <c r="L204" s="57">
        <v>0</v>
      </c>
    </row>
    <row r="205" spans="1:12" ht="15.75" thickBot="1" x14ac:dyDescent="0.3">
      <c r="A205" s="202"/>
      <c r="B205" s="205"/>
      <c r="C205" s="205"/>
      <c r="D205" s="6"/>
      <c r="E205" s="59">
        <v>0</v>
      </c>
      <c r="F205" s="60">
        <v>0</v>
      </c>
      <c r="G205" s="61">
        <v>0</v>
      </c>
      <c r="H205" s="62">
        <v>0</v>
      </c>
      <c r="I205" s="63">
        <v>0</v>
      </c>
      <c r="J205" s="61">
        <v>0</v>
      </c>
      <c r="K205" s="61">
        <v>0</v>
      </c>
      <c r="L205" s="62">
        <v>0</v>
      </c>
    </row>
    <row r="206" spans="1:12" x14ac:dyDescent="0.25">
      <c r="A206" s="206">
        <v>1032203</v>
      </c>
      <c r="B206" s="196" t="s">
        <v>91</v>
      </c>
      <c r="C206" s="196" t="s">
        <v>89</v>
      </c>
      <c r="D206" s="31" t="s">
        <v>47</v>
      </c>
      <c r="E206" s="49">
        <v>0</v>
      </c>
      <c r="F206" s="50">
        <v>10018</v>
      </c>
      <c r="G206" s="51">
        <v>0</v>
      </c>
      <c r="H206" s="52">
        <v>0</v>
      </c>
      <c r="I206" s="53">
        <v>10018</v>
      </c>
      <c r="J206" s="51">
        <v>0</v>
      </c>
      <c r="K206" s="51">
        <v>0</v>
      </c>
      <c r="L206" s="52">
        <v>0</v>
      </c>
    </row>
    <row r="207" spans="1:12" x14ac:dyDescent="0.25">
      <c r="A207" s="201"/>
      <c r="B207" s="204"/>
      <c r="C207" s="204"/>
      <c r="D207" s="1" t="s">
        <v>2</v>
      </c>
      <c r="E207" s="20">
        <v>63627</v>
      </c>
      <c r="F207" s="21">
        <v>105</v>
      </c>
      <c r="G207" s="22">
        <v>0</v>
      </c>
      <c r="H207" s="23">
        <v>0</v>
      </c>
      <c r="I207" s="24">
        <v>105</v>
      </c>
      <c r="J207" s="22">
        <v>63627</v>
      </c>
      <c r="K207" s="22">
        <v>0</v>
      </c>
      <c r="L207" s="23">
        <v>0</v>
      </c>
    </row>
    <row r="208" spans="1:12" x14ac:dyDescent="0.25">
      <c r="A208" s="201"/>
      <c r="B208" s="204"/>
      <c r="C208" s="204"/>
      <c r="D208" s="1" t="s">
        <v>3</v>
      </c>
      <c r="E208" s="20">
        <v>15667</v>
      </c>
      <c r="F208" s="21">
        <v>0</v>
      </c>
      <c r="G208" s="22">
        <v>0</v>
      </c>
      <c r="H208" s="23">
        <v>0</v>
      </c>
      <c r="I208" s="24">
        <v>0</v>
      </c>
      <c r="J208" s="22">
        <v>15667</v>
      </c>
      <c r="K208" s="22">
        <v>0</v>
      </c>
      <c r="L208" s="23">
        <v>0</v>
      </c>
    </row>
    <row r="209" spans="1:12" x14ac:dyDescent="0.25">
      <c r="A209" s="201"/>
      <c r="B209" s="204"/>
      <c r="C209" s="204"/>
      <c r="D209" s="1" t="s">
        <v>4</v>
      </c>
      <c r="E209" s="20">
        <v>41958</v>
      </c>
      <c r="F209" s="21">
        <v>44251</v>
      </c>
      <c r="G209" s="22">
        <v>0</v>
      </c>
      <c r="H209" s="23">
        <v>0</v>
      </c>
      <c r="I209" s="24">
        <v>44251</v>
      </c>
      <c r="J209" s="22">
        <v>41958</v>
      </c>
      <c r="K209" s="22">
        <v>0</v>
      </c>
      <c r="L209" s="23">
        <v>0</v>
      </c>
    </row>
    <row r="210" spans="1:12" x14ac:dyDescent="0.25">
      <c r="A210" s="201"/>
      <c r="B210" s="204"/>
      <c r="C210" s="204"/>
      <c r="D210" s="1" t="s">
        <v>40</v>
      </c>
      <c r="E210" s="20">
        <v>0</v>
      </c>
      <c r="F210" s="21">
        <v>0</v>
      </c>
      <c r="G210" s="22">
        <v>0</v>
      </c>
      <c r="H210" s="23">
        <v>0</v>
      </c>
      <c r="I210" s="24">
        <v>0</v>
      </c>
      <c r="J210" s="22">
        <v>0</v>
      </c>
      <c r="K210" s="22">
        <v>0</v>
      </c>
      <c r="L210" s="23">
        <v>0</v>
      </c>
    </row>
    <row r="211" spans="1:12" x14ac:dyDescent="0.25">
      <c r="A211" s="201"/>
      <c r="B211" s="204"/>
      <c r="C211" s="204"/>
      <c r="D211" s="1" t="s">
        <v>29</v>
      </c>
      <c r="E211" s="20">
        <v>3954</v>
      </c>
      <c r="F211" s="21">
        <v>3961</v>
      </c>
      <c r="G211" s="22">
        <v>0</v>
      </c>
      <c r="H211" s="23">
        <v>0</v>
      </c>
      <c r="I211" s="24">
        <v>3961</v>
      </c>
      <c r="J211" s="22">
        <v>3954</v>
      </c>
      <c r="K211" s="22">
        <v>0</v>
      </c>
      <c r="L211" s="23">
        <v>0</v>
      </c>
    </row>
    <row r="212" spans="1:12" x14ac:dyDescent="0.25">
      <c r="A212" s="201"/>
      <c r="B212" s="204"/>
      <c r="C212" s="204"/>
      <c r="D212" s="1" t="s">
        <v>6</v>
      </c>
      <c r="E212" s="20">
        <v>0</v>
      </c>
      <c r="F212" s="21">
        <v>16088</v>
      </c>
      <c r="G212" s="22">
        <v>0</v>
      </c>
      <c r="H212" s="23">
        <v>0</v>
      </c>
      <c r="I212" s="24">
        <v>16088</v>
      </c>
      <c r="J212" s="22">
        <v>0</v>
      </c>
      <c r="K212" s="22">
        <v>0</v>
      </c>
      <c r="L212" s="23">
        <v>0</v>
      </c>
    </row>
    <row r="213" spans="1:12" x14ac:dyDescent="0.25">
      <c r="A213" s="201"/>
      <c r="B213" s="204"/>
      <c r="C213" s="204"/>
      <c r="D213" s="1" t="s">
        <v>76</v>
      </c>
      <c r="E213" s="20">
        <v>0</v>
      </c>
      <c r="F213" s="21">
        <v>0</v>
      </c>
      <c r="G213" s="22">
        <v>0</v>
      </c>
      <c r="H213" s="23">
        <v>0</v>
      </c>
      <c r="I213" s="24">
        <v>0</v>
      </c>
      <c r="J213" s="22">
        <v>0</v>
      </c>
      <c r="K213" s="22">
        <v>0</v>
      </c>
      <c r="L213" s="23">
        <v>0</v>
      </c>
    </row>
    <row r="214" spans="1:12" x14ac:dyDescent="0.25">
      <c r="A214" s="201"/>
      <c r="B214" s="204"/>
      <c r="C214" s="204"/>
      <c r="D214" s="1" t="s">
        <v>36</v>
      </c>
      <c r="E214" s="20">
        <v>0</v>
      </c>
      <c r="F214" s="21">
        <v>0</v>
      </c>
      <c r="G214" s="22">
        <v>0</v>
      </c>
      <c r="H214" s="23">
        <v>0</v>
      </c>
      <c r="I214" s="24">
        <v>0</v>
      </c>
      <c r="J214" s="22">
        <v>0</v>
      </c>
      <c r="K214" s="22">
        <v>0</v>
      </c>
      <c r="L214" s="23">
        <v>0</v>
      </c>
    </row>
    <row r="215" spans="1:12" x14ac:dyDescent="0.25">
      <c r="A215" s="201"/>
      <c r="B215" s="204"/>
      <c r="C215" s="204"/>
      <c r="D215" s="1" t="s">
        <v>24</v>
      </c>
      <c r="E215" s="20">
        <v>141177</v>
      </c>
      <c r="F215" s="21">
        <v>345</v>
      </c>
      <c r="G215" s="22">
        <v>0</v>
      </c>
      <c r="H215" s="23">
        <v>0</v>
      </c>
      <c r="I215" s="24">
        <v>345</v>
      </c>
      <c r="J215" s="22">
        <v>141177</v>
      </c>
      <c r="K215" s="22">
        <v>0</v>
      </c>
      <c r="L215" s="23">
        <v>0</v>
      </c>
    </row>
    <row r="216" spans="1:12" x14ac:dyDescent="0.25">
      <c r="A216" s="201"/>
      <c r="B216" s="204"/>
      <c r="C216" s="204"/>
      <c r="D216" s="1" t="s">
        <v>77</v>
      </c>
      <c r="E216" s="20">
        <v>11094</v>
      </c>
      <c r="F216" s="21">
        <v>0</v>
      </c>
      <c r="G216" s="22">
        <v>0</v>
      </c>
      <c r="H216" s="23">
        <v>0</v>
      </c>
      <c r="I216" s="24">
        <v>0</v>
      </c>
      <c r="J216" s="22">
        <v>11094</v>
      </c>
      <c r="K216" s="22">
        <v>0</v>
      </c>
      <c r="L216" s="23">
        <v>0</v>
      </c>
    </row>
    <row r="217" spans="1:12" x14ac:dyDescent="0.25">
      <c r="A217" s="201"/>
      <c r="B217" s="204"/>
      <c r="C217" s="204"/>
      <c r="D217" s="1" t="s">
        <v>7</v>
      </c>
      <c r="E217" s="20">
        <v>0</v>
      </c>
      <c r="F217" s="21">
        <v>0</v>
      </c>
      <c r="G217" s="22">
        <v>0</v>
      </c>
      <c r="H217" s="23">
        <v>0</v>
      </c>
      <c r="I217" s="24">
        <v>0</v>
      </c>
      <c r="J217" s="22">
        <v>0</v>
      </c>
      <c r="K217" s="22">
        <v>0</v>
      </c>
      <c r="L217" s="23">
        <v>0</v>
      </c>
    </row>
    <row r="218" spans="1:12" x14ac:dyDescent="0.25">
      <c r="A218" s="201"/>
      <c r="B218" s="204"/>
      <c r="C218" s="204"/>
      <c r="D218" s="1" t="s">
        <v>104</v>
      </c>
      <c r="E218" s="20">
        <v>3</v>
      </c>
      <c r="F218" s="21">
        <v>0</v>
      </c>
      <c r="G218" s="22">
        <v>0</v>
      </c>
      <c r="H218" s="23">
        <v>0</v>
      </c>
      <c r="I218" s="24">
        <v>0</v>
      </c>
      <c r="J218" s="22">
        <v>3</v>
      </c>
      <c r="K218" s="22">
        <v>0</v>
      </c>
      <c r="L218" s="23">
        <v>0</v>
      </c>
    </row>
    <row r="219" spans="1:12" x14ac:dyDescent="0.25">
      <c r="A219" s="201"/>
      <c r="B219" s="204"/>
      <c r="C219" s="204"/>
      <c r="D219" s="1" t="s">
        <v>59</v>
      </c>
      <c r="E219" s="20">
        <v>0</v>
      </c>
      <c r="F219" s="21">
        <v>0</v>
      </c>
      <c r="G219" s="22">
        <v>0</v>
      </c>
      <c r="H219" s="23">
        <v>0</v>
      </c>
      <c r="I219" s="24">
        <v>0</v>
      </c>
      <c r="J219" s="22">
        <v>0</v>
      </c>
      <c r="K219" s="22">
        <v>0</v>
      </c>
      <c r="L219" s="23">
        <v>0</v>
      </c>
    </row>
    <row r="220" spans="1:12" ht="15.75" thickBot="1" x14ac:dyDescent="0.3">
      <c r="A220" s="202"/>
      <c r="B220" s="205"/>
      <c r="C220" s="205"/>
      <c r="D220" s="6" t="s">
        <v>37</v>
      </c>
      <c r="E220" s="59">
        <v>11076</v>
      </c>
      <c r="F220" s="60">
        <v>0</v>
      </c>
      <c r="G220" s="61">
        <v>0</v>
      </c>
      <c r="H220" s="62">
        <v>0</v>
      </c>
      <c r="I220" s="63">
        <v>0</v>
      </c>
      <c r="J220" s="61">
        <v>11076</v>
      </c>
      <c r="K220" s="61">
        <v>0</v>
      </c>
      <c r="L220" s="62">
        <v>0</v>
      </c>
    </row>
    <row r="221" spans="1:12" x14ac:dyDescent="0.25">
      <c r="A221" s="206">
        <v>1032205</v>
      </c>
      <c r="B221" s="196" t="s">
        <v>92</v>
      </c>
      <c r="C221" s="196" t="s">
        <v>87</v>
      </c>
      <c r="D221" s="31" t="s">
        <v>2</v>
      </c>
      <c r="E221" s="54">
        <v>0</v>
      </c>
      <c r="F221" s="55">
        <v>0</v>
      </c>
      <c r="G221" s="56">
        <v>0</v>
      </c>
      <c r="H221" s="57">
        <v>0</v>
      </c>
      <c r="I221" s="53">
        <v>0</v>
      </c>
      <c r="J221" s="51">
        <v>0</v>
      </c>
      <c r="K221" s="51">
        <v>0</v>
      </c>
      <c r="L221" s="52">
        <v>0</v>
      </c>
    </row>
    <row r="222" spans="1:12" x14ac:dyDescent="0.25">
      <c r="A222" s="201"/>
      <c r="B222" s="204"/>
      <c r="C222" s="204"/>
      <c r="D222" s="1" t="s">
        <v>23</v>
      </c>
      <c r="E222" s="54">
        <v>0</v>
      </c>
      <c r="F222" s="55">
        <v>0</v>
      </c>
      <c r="G222" s="56">
        <v>0</v>
      </c>
      <c r="H222" s="57">
        <v>0</v>
      </c>
      <c r="I222" s="58">
        <v>0</v>
      </c>
      <c r="J222" s="56">
        <v>0</v>
      </c>
      <c r="K222" s="56">
        <v>0</v>
      </c>
      <c r="L222" s="57">
        <v>0</v>
      </c>
    </row>
    <row r="223" spans="1:12" x14ac:dyDescent="0.25">
      <c r="A223" s="201"/>
      <c r="B223" s="204"/>
      <c r="C223" s="204"/>
      <c r="D223" s="1" t="s">
        <v>6</v>
      </c>
      <c r="E223" s="54">
        <v>0</v>
      </c>
      <c r="F223" s="55">
        <v>0</v>
      </c>
      <c r="G223" s="56">
        <v>18120</v>
      </c>
      <c r="H223" s="57">
        <v>0</v>
      </c>
      <c r="I223" s="58">
        <v>18481</v>
      </c>
      <c r="J223" s="56">
        <v>0</v>
      </c>
      <c r="K223" s="56">
        <v>0</v>
      </c>
      <c r="L223" s="57">
        <v>0</v>
      </c>
    </row>
    <row r="224" spans="1:12" x14ac:dyDescent="0.25">
      <c r="A224" s="201"/>
      <c r="B224" s="204"/>
      <c r="C224" s="204"/>
      <c r="D224" s="1" t="s">
        <v>107</v>
      </c>
      <c r="E224" s="54">
        <v>0</v>
      </c>
      <c r="F224" s="55">
        <v>0</v>
      </c>
      <c r="G224" s="56">
        <v>0</v>
      </c>
      <c r="H224" s="57">
        <v>0</v>
      </c>
      <c r="I224" s="58">
        <v>0</v>
      </c>
      <c r="J224" s="56">
        <v>0</v>
      </c>
      <c r="K224" s="56">
        <v>0</v>
      </c>
      <c r="L224" s="57">
        <v>0</v>
      </c>
    </row>
    <row r="225" spans="1:12" ht="15.75" thickBot="1" x14ac:dyDescent="0.3">
      <c r="A225" s="202"/>
      <c r="B225" s="205"/>
      <c r="C225" s="205"/>
      <c r="D225" s="6" t="s">
        <v>106</v>
      </c>
      <c r="E225" s="59">
        <v>0</v>
      </c>
      <c r="F225" s="60">
        <v>0</v>
      </c>
      <c r="G225" s="61">
        <v>0</v>
      </c>
      <c r="H225" s="62">
        <v>0</v>
      </c>
      <c r="I225" s="63">
        <v>0</v>
      </c>
      <c r="J225" s="61">
        <v>0</v>
      </c>
      <c r="K225" s="61">
        <v>0</v>
      </c>
      <c r="L225" s="62">
        <v>0</v>
      </c>
    </row>
    <row r="226" spans="1:12" x14ac:dyDescent="0.25">
      <c r="A226" s="206">
        <v>1032206</v>
      </c>
      <c r="B226" s="198" t="s">
        <v>93</v>
      </c>
      <c r="C226" s="196" t="s">
        <v>87</v>
      </c>
      <c r="D226" s="1" t="s">
        <v>94</v>
      </c>
      <c r="E226" s="49">
        <v>0</v>
      </c>
      <c r="F226" s="55">
        <v>0</v>
      </c>
      <c r="G226" s="56">
        <v>0</v>
      </c>
      <c r="H226" s="57">
        <v>0</v>
      </c>
      <c r="I226" s="53">
        <v>0</v>
      </c>
      <c r="J226" s="51">
        <v>0</v>
      </c>
      <c r="K226" s="51">
        <v>0</v>
      </c>
      <c r="L226" s="52">
        <v>0</v>
      </c>
    </row>
    <row r="227" spans="1:12" x14ac:dyDescent="0.25">
      <c r="A227" s="201"/>
      <c r="B227" s="207"/>
      <c r="C227" s="204"/>
      <c r="D227" s="1" t="s">
        <v>33</v>
      </c>
      <c r="E227" s="20">
        <v>0</v>
      </c>
      <c r="F227" s="21">
        <v>0</v>
      </c>
      <c r="G227" s="22">
        <v>0</v>
      </c>
      <c r="H227" s="23">
        <v>0</v>
      </c>
      <c r="I227" s="24">
        <v>0</v>
      </c>
      <c r="J227" s="22">
        <v>0</v>
      </c>
      <c r="K227" s="22">
        <v>0</v>
      </c>
      <c r="L227" s="23">
        <v>0</v>
      </c>
    </row>
    <row r="228" spans="1:12" x14ac:dyDescent="0.25">
      <c r="A228" s="201"/>
      <c r="B228" s="207"/>
      <c r="C228" s="204"/>
      <c r="D228" s="1" t="s">
        <v>47</v>
      </c>
      <c r="E228" s="20">
        <v>0</v>
      </c>
      <c r="F228" s="21">
        <v>0</v>
      </c>
      <c r="G228" s="22">
        <v>0</v>
      </c>
      <c r="H228" s="23">
        <v>0</v>
      </c>
      <c r="I228" s="24">
        <v>0</v>
      </c>
      <c r="J228" s="22">
        <v>0</v>
      </c>
      <c r="K228" s="22">
        <v>0</v>
      </c>
      <c r="L228" s="23">
        <v>0</v>
      </c>
    </row>
    <row r="229" spans="1:12" x14ac:dyDescent="0.25">
      <c r="A229" s="201"/>
      <c r="B229" s="207"/>
      <c r="C229" s="204"/>
      <c r="D229" s="1" t="s">
        <v>65</v>
      </c>
      <c r="E229" s="20">
        <v>0</v>
      </c>
      <c r="F229" s="21">
        <v>0</v>
      </c>
      <c r="G229" s="22">
        <v>0</v>
      </c>
      <c r="H229" s="23">
        <v>0</v>
      </c>
      <c r="I229" s="24">
        <v>0</v>
      </c>
      <c r="J229" s="22">
        <v>0</v>
      </c>
      <c r="K229" s="22">
        <v>0</v>
      </c>
      <c r="L229" s="23">
        <v>0</v>
      </c>
    </row>
    <row r="230" spans="1:12" x14ac:dyDescent="0.25">
      <c r="A230" s="201"/>
      <c r="B230" s="207"/>
      <c r="C230" s="204"/>
      <c r="D230" s="1" t="s">
        <v>2</v>
      </c>
      <c r="E230" s="20">
        <v>11989</v>
      </c>
      <c r="F230" s="21">
        <v>0</v>
      </c>
      <c r="G230" s="22">
        <v>0</v>
      </c>
      <c r="H230" s="23">
        <v>0</v>
      </c>
      <c r="I230" s="24">
        <v>660</v>
      </c>
      <c r="J230" s="22">
        <v>11989</v>
      </c>
      <c r="K230" s="22">
        <v>0</v>
      </c>
      <c r="L230" s="23">
        <v>0</v>
      </c>
    </row>
    <row r="231" spans="1:12" x14ac:dyDescent="0.25">
      <c r="A231" s="201"/>
      <c r="B231" s="207"/>
      <c r="C231" s="204"/>
      <c r="D231" s="1" t="s">
        <v>23</v>
      </c>
      <c r="E231" s="20">
        <v>0</v>
      </c>
      <c r="F231" s="21">
        <v>0</v>
      </c>
      <c r="G231" s="22">
        <v>0</v>
      </c>
      <c r="H231" s="23">
        <v>0</v>
      </c>
      <c r="I231" s="24">
        <v>0</v>
      </c>
      <c r="J231" s="22">
        <v>0</v>
      </c>
      <c r="K231" s="22">
        <v>0</v>
      </c>
      <c r="L231" s="23">
        <v>0</v>
      </c>
    </row>
    <row r="232" spans="1:12" x14ac:dyDescent="0.25">
      <c r="A232" s="201"/>
      <c r="B232" s="207"/>
      <c r="C232" s="204"/>
      <c r="D232" s="1" t="s">
        <v>3</v>
      </c>
      <c r="E232" s="20">
        <v>0</v>
      </c>
      <c r="F232" s="21">
        <v>0</v>
      </c>
      <c r="G232" s="22">
        <v>0</v>
      </c>
      <c r="H232" s="23">
        <v>0</v>
      </c>
      <c r="I232" s="24">
        <v>0</v>
      </c>
      <c r="J232" s="22">
        <v>0</v>
      </c>
      <c r="K232" s="22">
        <v>0</v>
      </c>
      <c r="L232" s="23">
        <v>0</v>
      </c>
    </row>
    <row r="233" spans="1:12" x14ac:dyDescent="0.25">
      <c r="A233" s="201"/>
      <c r="B233" s="207"/>
      <c r="C233" s="204"/>
      <c r="D233" s="1" t="s">
        <v>95</v>
      </c>
      <c r="E233" s="20">
        <v>0</v>
      </c>
      <c r="F233" s="21">
        <v>0</v>
      </c>
      <c r="G233" s="22">
        <v>0</v>
      </c>
      <c r="H233" s="23">
        <v>0</v>
      </c>
      <c r="I233" s="24">
        <v>0</v>
      </c>
      <c r="J233" s="22">
        <v>0</v>
      </c>
      <c r="K233" s="22">
        <v>0</v>
      </c>
      <c r="L233" s="23">
        <v>0</v>
      </c>
    </row>
    <row r="234" spans="1:12" x14ac:dyDescent="0.25">
      <c r="A234" s="201"/>
      <c r="B234" s="207"/>
      <c r="C234" s="204"/>
      <c r="D234" s="1" t="s">
        <v>4</v>
      </c>
      <c r="E234" s="20">
        <v>1804</v>
      </c>
      <c r="F234" s="21">
        <v>0</v>
      </c>
      <c r="G234" s="22">
        <v>0</v>
      </c>
      <c r="H234" s="23">
        <v>0</v>
      </c>
      <c r="I234" s="24">
        <v>0</v>
      </c>
      <c r="J234" s="22">
        <v>1804</v>
      </c>
      <c r="K234" s="22">
        <v>0</v>
      </c>
      <c r="L234" s="23">
        <v>0</v>
      </c>
    </row>
    <row r="235" spans="1:12" x14ac:dyDescent="0.25">
      <c r="A235" s="201"/>
      <c r="B235" s="207"/>
      <c r="C235" s="204"/>
      <c r="D235" s="1" t="s">
        <v>55</v>
      </c>
      <c r="E235" s="20">
        <v>0</v>
      </c>
      <c r="F235" s="21">
        <v>0</v>
      </c>
      <c r="G235" s="22">
        <v>0</v>
      </c>
      <c r="H235" s="23">
        <v>0</v>
      </c>
      <c r="I235" s="24">
        <v>0</v>
      </c>
      <c r="J235" s="22">
        <v>0</v>
      </c>
      <c r="K235" s="22">
        <v>0</v>
      </c>
      <c r="L235" s="23">
        <v>0</v>
      </c>
    </row>
    <row r="236" spans="1:12" x14ac:dyDescent="0.25">
      <c r="A236" s="201"/>
      <c r="B236" s="207"/>
      <c r="C236" s="204"/>
      <c r="D236" s="1" t="s">
        <v>70</v>
      </c>
      <c r="E236" s="20">
        <v>0</v>
      </c>
      <c r="F236" s="21">
        <v>0</v>
      </c>
      <c r="G236" s="22">
        <v>0</v>
      </c>
      <c r="H236" s="23">
        <v>0</v>
      </c>
      <c r="I236" s="24">
        <v>0</v>
      </c>
      <c r="J236" s="22">
        <v>0</v>
      </c>
      <c r="K236" s="22">
        <v>0</v>
      </c>
      <c r="L236" s="23">
        <v>0</v>
      </c>
    </row>
    <row r="237" spans="1:12" x14ac:dyDescent="0.25">
      <c r="A237" s="201"/>
      <c r="B237" s="207"/>
      <c r="C237" s="204"/>
      <c r="D237" s="1" t="s">
        <v>29</v>
      </c>
      <c r="E237" s="20">
        <v>0</v>
      </c>
      <c r="F237" s="21">
        <v>0</v>
      </c>
      <c r="G237" s="22">
        <v>0</v>
      </c>
      <c r="H237" s="23">
        <v>0</v>
      </c>
      <c r="I237" s="24">
        <v>0</v>
      </c>
      <c r="J237" s="22">
        <v>0</v>
      </c>
      <c r="K237" s="22">
        <v>0</v>
      </c>
      <c r="L237" s="23">
        <v>0</v>
      </c>
    </row>
    <row r="238" spans="1:12" x14ac:dyDescent="0.25">
      <c r="A238" s="201"/>
      <c r="B238" s="207"/>
      <c r="C238" s="204"/>
      <c r="D238" s="1" t="s">
        <v>6</v>
      </c>
      <c r="E238" s="20">
        <v>26960</v>
      </c>
      <c r="F238" s="21">
        <v>0</v>
      </c>
      <c r="G238" s="22">
        <v>8358</v>
      </c>
      <c r="H238" s="23">
        <v>0</v>
      </c>
      <c r="I238" s="24">
        <v>47271</v>
      </c>
      <c r="J238" s="22">
        <v>0</v>
      </c>
      <c r="K238" s="22">
        <v>0</v>
      </c>
      <c r="L238" s="23">
        <v>0</v>
      </c>
    </row>
    <row r="239" spans="1:12" x14ac:dyDescent="0.25">
      <c r="A239" s="201"/>
      <c r="B239" s="207"/>
      <c r="C239" s="204"/>
      <c r="D239" s="1" t="s">
        <v>36</v>
      </c>
      <c r="E239" s="20">
        <v>63081</v>
      </c>
      <c r="F239" s="21">
        <v>0</v>
      </c>
      <c r="G239" s="22">
        <v>0</v>
      </c>
      <c r="H239" s="23">
        <v>0</v>
      </c>
      <c r="I239" s="24">
        <v>0</v>
      </c>
      <c r="J239" s="22">
        <v>63081</v>
      </c>
      <c r="K239" s="22">
        <v>0</v>
      </c>
      <c r="L239" s="23">
        <v>0</v>
      </c>
    </row>
    <row r="240" spans="1:12" x14ac:dyDescent="0.25">
      <c r="A240" s="201"/>
      <c r="B240" s="207"/>
      <c r="C240" s="204"/>
      <c r="D240" s="1" t="s">
        <v>24</v>
      </c>
      <c r="E240" s="20">
        <v>0</v>
      </c>
      <c r="F240" s="21">
        <v>0</v>
      </c>
      <c r="G240" s="22">
        <v>0</v>
      </c>
      <c r="H240" s="23">
        <v>0</v>
      </c>
      <c r="I240" s="24">
        <v>0</v>
      </c>
      <c r="J240" s="22">
        <v>0</v>
      </c>
      <c r="K240" s="22">
        <v>0</v>
      </c>
      <c r="L240" s="23">
        <v>0</v>
      </c>
    </row>
    <row r="241" spans="1:12" x14ac:dyDescent="0.25">
      <c r="A241" s="201"/>
      <c r="B241" s="207"/>
      <c r="C241" s="204"/>
      <c r="D241" s="1" t="s">
        <v>105</v>
      </c>
      <c r="E241" s="20">
        <v>0</v>
      </c>
      <c r="F241" s="21">
        <v>0</v>
      </c>
      <c r="G241" s="22">
        <v>0</v>
      </c>
      <c r="H241" s="23">
        <v>0</v>
      </c>
      <c r="I241" s="24">
        <v>0</v>
      </c>
      <c r="J241" s="22">
        <v>0</v>
      </c>
      <c r="K241" s="22">
        <v>0</v>
      </c>
      <c r="L241" s="23">
        <v>0</v>
      </c>
    </row>
    <row r="242" spans="1:12" x14ac:dyDescent="0.25">
      <c r="A242" s="201"/>
      <c r="B242" s="207"/>
      <c r="C242" s="204"/>
      <c r="D242" s="1" t="s">
        <v>104</v>
      </c>
      <c r="E242" s="20">
        <v>0</v>
      </c>
      <c r="F242" s="21">
        <v>0</v>
      </c>
      <c r="G242" s="22">
        <v>0</v>
      </c>
      <c r="H242" s="23">
        <v>0</v>
      </c>
      <c r="I242" s="21">
        <v>0</v>
      </c>
      <c r="J242" s="22">
        <v>0</v>
      </c>
      <c r="K242" s="22">
        <v>1</v>
      </c>
      <c r="L242" s="23">
        <v>0</v>
      </c>
    </row>
    <row r="243" spans="1:12" ht="15.75" thickBot="1" x14ac:dyDescent="0.3">
      <c r="A243" s="202"/>
      <c r="B243" s="208"/>
      <c r="C243" s="205"/>
      <c r="D243" s="6" t="s">
        <v>37</v>
      </c>
      <c r="E243" s="59">
        <v>0</v>
      </c>
      <c r="F243" s="60">
        <v>0</v>
      </c>
      <c r="G243" s="61">
        <v>0</v>
      </c>
      <c r="H243" s="62">
        <v>0</v>
      </c>
      <c r="I243" s="60">
        <v>0</v>
      </c>
      <c r="J243" s="61">
        <v>0</v>
      </c>
      <c r="K243" s="61">
        <v>0</v>
      </c>
      <c r="L243" s="62">
        <v>0</v>
      </c>
    </row>
    <row r="244" spans="1:12" ht="15.75" hidden="1" thickBot="1" x14ac:dyDescent="0.3">
      <c r="A244" s="206">
        <v>1032253</v>
      </c>
      <c r="B244" s="196" t="s">
        <v>101</v>
      </c>
      <c r="C244" s="196" t="s">
        <v>102</v>
      </c>
      <c r="D244" s="93" t="s">
        <v>2</v>
      </c>
      <c r="E244" s="49">
        <v>405106</v>
      </c>
      <c r="F244" s="51">
        <v>0</v>
      </c>
      <c r="G244" s="51">
        <v>0</v>
      </c>
      <c r="H244" s="52">
        <v>0</v>
      </c>
      <c r="I244" s="53">
        <v>405106</v>
      </c>
      <c r="J244" s="51">
        <v>0</v>
      </c>
      <c r="K244" s="51">
        <v>0</v>
      </c>
      <c r="L244" s="52">
        <v>0</v>
      </c>
    </row>
    <row r="245" spans="1:12" ht="15.75" hidden="1" thickBot="1" x14ac:dyDescent="0.3">
      <c r="A245" s="201"/>
      <c r="B245" s="204"/>
      <c r="C245" s="204"/>
      <c r="D245" s="78" t="s">
        <v>4</v>
      </c>
      <c r="E245" s="54">
        <v>0</v>
      </c>
      <c r="F245" s="56">
        <v>0</v>
      </c>
      <c r="G245" s="56">
        <v>0</v>
      </c>
      <c r="H245" s="57">
        <v>0</v>
      </c>
      <c r="I245" s="58">
        <v>0</v>
      </c>
      <c r="J245" s="56">
        <v>0</v>
      </c>
      <c r="K245" s="56">
        <v>0</v>
      </c>
      <c r="L245" s="57">
        <v>0</v>
      </c>
    </row>
    <row r="246" spans="1:12" ht="15.75" hidden="1" thickBot="1" x14ac:dyDescent="0.3">
      <c r="A246" s="201"/>
      <c r="B246" s="204"/>
      <c r="C246" s="204"/>
      <c r="D246" s="78" t="s">
        <v>6</v>
      </c>
      <c r="E246" s="54">
        <v>0</v>
      </c>
      <c r="F246" s="56">
        <v>0</v>
      </c>
      <c r="G246" s="56">
        <v>0</v>
      </c>
      <c r="H246" s="57">
        <v>0</v>
      </c>
      <c r="I246" s="58">
        <v>0</v>
      </c>
      <c r="J246" s="56">
        <v>0</v>
      </c>
      <c r="K246" s="56">
        <v>0</v>
      </c>
      <c r="L246" s="57">
        <v>0</v>
      </c>
    </row>
    <row r="247" spans="1:12" ht="15.75" hidden="1" thickBot="1" x14ac:dyDescent="0.3">
      <c r="A247" s="201"/>
      <c r="B247" s="204"/>
      <c r="C247" s="204"/>
      <c r="D247" s="78" t="s">
        <v>24</v>
      </c>
      <c r="E247" s="54">
        <v>0</v>
      </c>
      <c r="F247" s="56">
        <v>0</v>
      </c>
      <c r="G247" s="56">
        <v>0</v>
      </c>
      <c r="H247" s="57">
        <v>0</v>
      </c>
      <c r="I247" s="58">
        <v>0</v>
      </c>
      <c r="J247" s="56">
        <v>0</v>
      </c>
      <c r="K247" s="56">
        <v>0</v>
      </c>
      <c r="L247" s="57">
        <v>0</v>
      </c>
    </row>
    <row r="248" spans="1:12" ht="15.75" hidden="1" thickBot="1" x14ac:dyDescent="0.3">
      <c r="A248" s="201"/>
      <c r="B248" s="204"/>
      <c r="C248" s="204"/>
      <c r="D248" s="78" t="s">
        <v>25</v>
      </c>
      <c r="E248" s="54">
        <v>0</v>
      </c>
      <c r="F248" s="56">
        <v>0</v>
      </c>
      <c r="G248" s="56">
        <v>0</v>
      </c>
      <c r="H248" s="57">
        <v>0</v>
      </c>
      <c r="I248" s="58">
        <v>0</v>
      </c>
      <c r="J248" s="56">
        <v>0</v>
      </c>
      <c r="K248" s="56">
        <v>0</v>
      </c>
      <c r="L248" s="57">
        <v>0</v>
      </c>
    </row>
    <row r="249" spans="1:12" ht="15.75" hidden="1" thickBot="1" x14ac:dyDescent="0.3">
      <c r="A249" s="202"/>
      <c r="B249" s="205"/>
      <c r="C249" s="205"/>
      <c r="D249" s="113" t="s">
        <v>7</v>
      </c>
      <c r="E249" s="66">
        <v>0</v>
      </c>
      <c r="F249" s="67">
        <v>0</v>
      </c>
      <c r="G249" s="67">
        <v>0</v>
      </c>
      <c r="H249" s="69">
        <v>0</v>
      </c>
      <c r="I249" s="95">
        <v>0</v>
      </c>
      <c r="J249" s="67">
        <v>0</v>
      </c>
      <c r="K249" s="67">
        <v>0</v>
      </c>
      <c r="L249" s="69">
        <v>0</v>
      </c>
    </row>
    <row r="250" spans="1:12" x14ac:dyDescent="0.25">
      <c r="A250" s="206">
        <v>1041861</v>
      </c>
      <c r="B250" s="198" t="s">
        <v>96</v>
      </c>
      <c r="C250" s="196" t="s">
        <v>61</v>
      </c>
      <c r="D250" s="64" t="s">
        <v>40</v>
      </c>
      <c r="E250" s="49">
        <v>0</v>
      </c>
      <c r="F250" s="51">
        <v>6547</v>
      </c>
      <c r="G250" s="51">
        <v>625</v>
      </c>
      <c r="H250" s="52">
        <v>0</v>
      </c>
      <c r="I250" s="53">
        <v>0</v>
      </c>
      <c r="J250" s="51">
        <v>0</v>
      </c>
      <c r="K250" s="51">
        <v>0</v>
      </c>
      <c r="L250" s="52">
        <v>0</v>
      </c>
    </row>
    <row r="251" spans="1:12" x14ac:dyDescent="0.25">
      <c r="A251" s="201"/>
      <c r="B251" s="207"/>
      <c r="C251" s="204"/>
      <c r="D251" s="7" t="s">
        <v>24</v>
      </c>
      <c r="E251" s="54">
        <v>724</v>
      </c>
      <c r="F251" s="56">
        <v>34354</v>
      </c>
      <c r="G251" s="56">
        <v>148</v>
      </c>
      <c r="H251" s="57">
        <v>0</v>
      </c>
      <c r="I251" s="58">
        <v>39121</v>
      </c>
      <c r="J251" s="56">
        <v>0</v>
      </c>
      <c r="K251" s="56">
        <v>0</v>
      </c>
      <c r="L251" s="57">
        <v>0</v>
      </c>
    </row>
    <row r="252" spans="1:12" ht="15.75" thickBot="1" x14ac:dyDescent="0.3">
      <c r="A252" s="202"/>
      <c r="B252" s="208"/>
      <c r="C252" s="205"/>
      <c r="D252" s="73" t="s">
        <v>105</v>
      </c>
      <c r="E252" s="74">
        <v>166</v>
      </c>
      <c r="F252" s="75">
        <v>0</v>
      </c>
      <c r="G252" s="75">
        <v>0</v>
      </c>
      <c r="H252" s="76">
        <v>0</v>
      </c>
      <c r="I252" s="77">
        <v>8185</v>
      </c>
      <c r="J252" s="75">
        <v>0</v>
      </c>
      <c r="K252" s="75">
        <v>0</v>
      </c>
      <c r="L252" s="76">
        <v>0</v>
      </c>
    </row>
    <row r="253" spans="1:12" x14ac:dyDescent="0.25">
      <c r="A253" s="206">
        <v>1191657</v>
      </c>
      <c r="B253" s="198" t="s">
        <v>109</v>
      </c>
      <c r="C253" s="196" t="s">
        <v>102</v>
      </c>
      <c r="D253" s="78" t="s">
        <v>33</v>
      </c>
      <c r="E253" s="131">
        <v>7439</v>
      </c>
      <c r="F253" s="132">
        <v>0</v>
      </c>
      <c r="G253" s="132">
        <v>0</v>
      </c>
      <c r="H253" s="133">
        <v>0</v>
      </c>
      <c r="I253" s="134">
        <v>0</v>
      </c>
      <c r="J253" s="132">
        <v>7415</v>
      </c>
      <c r="K253" s="132">
        <v>0</v>
      </c>
      <c r="L253" s="133">
        <v>0</v>
      </c>
    </row>
    <row r="254" spans="1:12" x14ac:dyDescent="0.25">
      <c r="A254" s="201"/>
      <c r="B254" s="207"/>
      <c r="C254" s="204"/>
      <c r="D254" s="78" t="s">
        <v>2</v>
      </c>
      <c r="E254" s="131">
        <v>98111</v>
      </c>
      <c r="F254" s="132">
        <v>1024</v>
      </c>
      <c r="G254" s="132">
        <v>0</v>
      </c>
      <c r="H254" s="133">
        <v>0</v>
      </c>
      <c r="I254" s="134">
        <v>1024</v>
      </c>
      <c r="J254" s="132">
        <v>98110</v>
      </c>
      <c r="K254" s="132">
        <v>0</v>
      </c>
      <c r="L254" s="133">
        <v>0</v>
      </c>
    </row>
    <row r="255" spans="1:12" x14ac:dyDescent="0.25">
      <c r="A255" s="201"/>
      <c r="B255" s="207"/>
      <c r="C255" s="204"/>
      <c r="D255" s="78" t="s">
        <v>110</v>
      </c>
      <c r="E255" s="131">
        <v>41866</v>
      </c>
      <c r="F255" s="132">
        <v>0</v>
      </c>
      <c r="G255" s="132">
        <v>0</v>
      </c>
      <c r="H255" s="133">
        <v>0</v>
      </c>
      <c r="I255" s="134">
        <v>0</v>
      </c>
      <c r="J255" s="132">
        <v>41866</v>
      </c>
      <c r="K255" s="132">
        <v>0</v>
      </c>
      <c r="L255" s="133">
        <v>0</v>
      </c>
    </row>
    <row r="256" spans="1:12" x14ac:dyDescent="0.25">
      <c r="A256" s="201"/>
      <c r="B256" s="207"/>
      <c r="C256" s="204"/>
      <c r="D256" s="78" t="s">
        <v>4</v>
      </c>
      <c r="E256" s="131">
        <v>78008</v>
      </c>
      <c r="F256" s="132">
        <v>0</v>
      </c>
      <c r="G256" s="132">
        <v>0</v>
      </c>
      <c r="H256" s="133">
        <v>0</v>
      </c>
      <c r="I256" s="134">
        <v>0</v>
      </c>
      <c r="J256" s="132">
        <v>78007</v>
      </c>
      <c r="K256" s="132">
        <v>0</v>
      </c>
      <c r="L256" s="133">
        <v>0</v>
      </c>
    </row>
    <row r="257" spans="1:256" x14ac:dyDescent="0.25">
      <c r="A257" s="201"/>
      <c r="B257" s="207"/>
      <c r="C257" s="204"/>
      <c r="D257" s="78" t="s">
        <v>55</v>
      </c>
      <c r="E257" s="131">
        <v>0</v>
      </c>
      <c r="F257" s="132">
        <v>1784</v>
      </c>
      <c r="G257" s="132">
        <v>0</v>
      </c>
      <c r="H257" s="133">
        <v>0</v>
      </c>
      <c r="I257" s="134">
        <v>1784</v>
      </c>
      <c r="J257" s="132">
        <v>0</v>
      </c>
      <c r="K257" s="132">
        <v>0</v>
      </c>
      <c r="L257" s="133">
        <v>0</v>
      </c>
    </row>
    <row r="258" spans="1:256" x14ac:dyDescent="0.25">
      <c r="A258" s="201"/>
      <c r="B258" s="207"/>
      <c r="C258" s="204"/>
      <c r="D258" s="78" t="s">
        <v>6</v>
      </c>
      <c r="E258" s="131">
        <v>0</v>
      </c>
      <c r="F258" s="132">
        <v>3927</v>
      </c>
      <c r="G258" s="132">
        <v>0</v>
      </c>
      <c r="H258" s="133">
        <v>0</v>
      </c>
      <c r="I258" s="134">
        <v>3927</v>
      </c>
      <c r="J258" s="132">
        <v>0</v>
      </c>
      <c r="K258" s="132">
        <v>0</v>
      </c>
      <c r="L258" s="133">
        <v>0</v>
      </c>
    </row>
    <row r="259" spans="1:256" x14ac:dyDescent="0.25">
      <c r="A259" s="201"/>
      <c r="B259" s="207"/>
      <c r="C259" s="204"/>
      <c r="D259" s="78" t="s">
        <v>24</v>
      </c>
      <c r="E259" s="131">
        <v>44388</v>
      </c>
      <c r="F259" s="132">
        <v>1054</v>
      </c>
      <c r="G259" s="132">
        <v>0</v>
      </c>
      <c r="H259" s="133">
        <v>0</v>
      </c>
      <c r="I259" s="134">
        <v>1054</v>
      </c>
      <c r="J259" s="132">
        <v>44388</v>
      </c>
      <c r="K259" s="132">
        <v>0</v>
      </c>
      <c r="L259" s="133">
        <v>0</v>
      </c>
    </row>
    <row r="260" spans="1:256" x14ac:dyDescent="0.25">
      <c r="A260" s="201"/>
      <c r="B260" s="207"/>
      <c r="C260" s="204"/>
      <c r="D260" s="78" t="s">
        <v>105</v>
      </c>
      <c r="E260" s="131">
        <v>0</v>
      </c>
      <c r="F260" s="132">
        <v>3886</v>
      </c>
      <c r="G260" s="132">
        <v>0</v>
      </c>
      <c r="H260" s="133">
        <v>0</v>
      </c>
      <c r="I260" s="134">
        <v>3886</v>
      </c>
      <c r="J260" s="132">
        <v>0</v>
      </c>
      <c r="K260" s="132">
        <v>0</v>
      </c>
      <c r="L260" s="133">
        <v>0</v>
      </c>
    </row>
    <row r="261" spans="1:256" ht="15.75" thickBot="1" x14ac:dyDescent="0.3">
      <c r="A261" s="202"/>
      <c r="B261" s="208"/>
      <c r="C261" s="205"/>
      <c r="D261" s="78" t="s">
        <v>7</v>
      </c>
      <c r="E261" s="131">
        <v>6920</v>
      </c>
      <c r="F261" s="132">
        <v>0</v>
      </c>
      <c r="G261" s="132">
        <v>0</v>
      </c>
      <c r="H261" s="133">
        <v>0</v>
      </c>
      <c r="I261" s="134">
        <v>0</v>
      </c>
      <c r="J261" s="132">
        <v>6920</v>
      </c>
      <c r="K261" s="132">
        <v>0</v>
      </c>
      <c r="L261" s="133">
        <v>0</v>
      </c>
    </row>
    <row r="262" spans="1:256" s="85" customFormat="1" ht="15.75" customHeight="1" x14ac:dyDescent="0.25">
      <c r="A262" s="196">
        <v>1191656</v>
      </c>
      <c r="B262" s="196" t="s">
        <v>97</v>
      </c>
      <c r="C262" s="196" t="s">
        <v>98</v>
      </c>
      <c r="D262" s="79" t="s">
        <v>2</v>
      </c>
      <c r="E262" s="32">
        <v>0</v>
      </c>
      <c r="F262" s="33">
        <v>0</v>
      </c>
      <c r="G262" s="33">
        <v>0</v>
      </c>
      <c r="H262" s="80">
        <v>0</v>
      </c>
      <c r="I262" s="81">
        <v>0</v>
      </c>
      <c r="J262" s="33">
        <v>0</v>
      </c>
      <c r="K262" s="33">
        <v>0</v>
      </c>
      <c r="L262" s="34">
        <v>0</v>
      </c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thickBot="1" x14ac:dyDescent="0.3">
      <c r="A263" s="205"/>
      <c r="B263" s="205"/>
      <c r="C263" s="205"/>
      <c r="D263" s="82" t="s">
        <v>4</v>
      </c>
      <c r="E263" s="35">
        <v>0</v>
      </c>
      <c r="F263" s="37">
        <v>0</v>
      </c>
      <c r="G263" s="37">
        <v>0</v>
      </c>
      <c r="H263" s="83">
        <v>0</v>
      </c>
      <c r="I263" s="84">
        <v>0</v>
      </c>
      <c r="J263" s="37">
        <v>0</v>
      </c>
      <c r="K263" s="37">
        <v>0</v>
      </c>
      <c r="L263" s="38">
        <v>0</v>
      </c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  <c r="EM263" s="85"/>
      <c r="EN263" s="85"/>
      <c r="EO263" s="85"/>
      <c r="EP263" s="85"/>
      <c r="EQ263" s="85"/>
      <c r="ER263" s="85"/>
      <c r="ES263" s="85"/>
      <c r="ET263" s="85"/>
      <c r="EU263" s="85"/>
      <c r="EV263" s="85"/>
      <c r="EW263" s="85"/>
      <c r="EX263" s="85"/>
      <c r="EY263" s="85"/>
      <c r="EZ263" s="85"/>
      <c r="FA263" s="85"/>
      <c r="FB263" s="85"/>
      <c r="FC263" s="85"/>
      <c r="FD263" s="85"/>
      <c r="FE263" s="85"/>
      <c r="FF263" s="85"/>
      <c r="FG263" s="85"/>
      <c r="FH263" s="85"/>
      <c r="FI263" s="85"/>
      <c r="FJ263" s="85"/>
      <c r="FK263" s="85"/>
      <c r="FL263" s="85"/>
      <c r="FM263" s="85"/>
      <c r="FN263" s="85"/>
      <c r="FO263" s="85"/>
      <c r="FP263" s="85"/>
      <c r="FQ263" s="85"/>
      <c r="FR263" s="85"/>
      <c r="FS263" s="85"/>
      <c r="FT263" s="85"/>
      <c r="FU263" s="85"/>
      <c r="FV263" s="85"/>
      <c r="FW263" s="85"/>
      <c r="FX263" s="85"/>
      <c r="FY263" s="85"/>
      <c r="FZ263" s="85"/>
      <c r="GA263" s="85"/>
      <c r="GB263" s="85"/>
      <c r="GC263" s="85"/>
      <c r="GD263" s="85"/>
      <c r="GE263" s="85"/>
      <c r="GF263" s="85"/>
      <c r="GG263" s="85"/>
      <c r="GH263" s="85"/>
      <c r="GI263" s="85"/>
      <c r="GJ263" s="85"/>
      <c r="GK263" s="85"/>
      <c r="GL263" s="85"/>
      <c r="GM263" s="85"/>
      <c r="GN263" s="85"/>
      <c r="GO263" s="85"/>
      <c r="GP263" s="85"/>
      <c r="GQ263" s="85"/>
      <c r="GR263" s="85"/>
      <c r="GS263" s="85"/>
      <c r="GT263" s="85"/>
      <c r="GU263" s="85"/>
      <c r="GV263" s="85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85"/>
      <c r="IH263" s="85"/>
      <c r="II263" s="85"/>
      <c r="IJ263" s="85"/>
      <c r="IK263" s="85"/>
      <c r="IL263" s="85"/>
      <c r="IM263" s="85"/>
      <c r="IN263" s="85"/>
      <c r="IO263" s="85"/>
      <c r="IP263" s="85"/>
      <c r="IQ263" s="85"/>
      <c r="IR263" s="85"/>
      <c r="IS263" s="85"/>
      <c r="IT263" s="85"/>
      <c r="IU263" s="85"/>
      <c r="IV263" s="85"/>
    </row>
    <row r="264" spans="1:256" x14ac:dyDescent="0.25">
      <c r="A264" s="196">
        <v>1195054</v>
      </c>
      <c r="B264" s="198" t="s">
        <v>99</v>
      </c>
      <c r="C264" s="196" t="s">
        <v>61</v>
      </c>
      <c r="D264" s="86" t="s">
        <v>2</v>
      </c>
      <c r="E264" s="2">
        <v>0</v>
      </c>
      <c r="F264" s="3">
        <v>0</v>
      </c>
      <c r="G264" s="4">
        <v>0</v>
      </c>
      <c r="H264" s="5">
        <v>0</v>
      </c>
      <c r="I264" s="3">
        <v>0</v>
      </c>
      <c r="J264" s="4">
        <v>0</v>
      </c>
      <c r="K264" s="4">
        <v>0</v>
      </c>
      <c r="L264" s="5">
        <v>0</v>
      </c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  <c r="EM264" s="85"/>
      <c r="EN264" s="85"/>
      <c r="EO264" s="85"/>
      <c r="EP264" s="85"/>
      <c r="EQ264" s="85"/>
      <c r="ER264" s="85"/>
      <c r="ES264" s="85"/>
      <c r="ET264" s="85"/>
      <c r="EU264" s="85"/>
      <c r="EV264" s="85"/>
      <c r="EW264" s="85"/>
      <c r="EX264" s="85"/>
      <c r="EY264" s="85"/>
      <c r="EZ264" s="85"/>
      <c r="FA264" s="85"/>
      <c r="FB264" s="85"/>
      <c r="FC264" s="85"/>
      <c r="FD264" s="85"/>
      <c r="FE264" s="85"/>
      <c r="FF264" s="85"/>
      <c r="FG264" s="85"/>
      <c r="FH264" s="85"/>
      <c r="FI264" s="85"/>
      <c r="FJ264" s="85"/>
      <c r="FK264" s="85"/>
      <c r="FL264" s="85"/>
      <c r="FM264" s="85"/>
      <c r="FN264" s="85"/>
      <c r="FO264" s="85"/>
      <c r="FP264" s="85"/>
      <c r="FQ264" s="85"/>
      <c r="FR264" s="85"/>
      <c r="FS264" s="85"/>
      <c r="FT264" s="85"/>
      <c r="FU264" s="85"/>
      <c r="FV264" s="85"/>
      <c r="FW264" s="85"/>
      <c r="FX264" s="85"/>
      <c r="FY264" s="85"/>
      <c r="FZ264" s="85"/>
      <c r="GA264" s="85"/>
      <c r="GB264" s="85"/>
      <c r="GC264" s="85"/>
      <c r="GD264" s="85"/>
      <c r="GE264" s="85"/>
      <c r="GF264" s="85"/>
      <c r="GG264" s="85"/>
      <c r="GH264" s="85"/>
      <c r="GI264" s="85"/>
      <c r="GJ264" s="85"/>
      <c r="GK264" s="85"/>
      <c r="GL264" s="85"/>
      <c r="GM264" s="85"/>
      <c r="GN264" s="85"/>
      <c r="GO264" s="85"/>
      <c r="GP264" s="85"/>
      <c r="GQ264" s="85"/>
      <c r="GR264" s="85"/>
      <c r="GS264" s="85"/>
      <c r="GT264" s="85"/>
      <c r="GU264" s="85"/>
      <c r="GV264" s="85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85"/>
      <c r="IH264" s="85"/>
      <c r="II264" s="85"/>
      <c r="IJ264" s="85"/>
      <c r="IK264" s="85"/>
      <c r="IL264" s="85"/>
      <c r="IM264" s="85"/>
      <c r="IN264" s="85"/>
      <c r="IO264" s="85"/>
      <c r="IP264" s="85"/>
      <c r="IQ264" s="85"/>
      <c r="IR264" s="85"/>
      <c r="IS264" s="85"/>
      <c r="IT264" s="85"/>
      <c r="IU264" s="85"/>
      <c r="IV264" s="85"/>
    </row>
    <row r="265" spans="1:256" x14ac:dyDescent="0.25">
      <c r="A265" s="204"/>
      <c r="B265" s="207"/>
      <c r="C265" s="204"/>
      <c r="D265" s="86" t="s">
        <v>100</v>
      </c>
      <c r="E265" s="2">
        <v>40581</v>
      </c>
      <c r="F265" s="3">
        <v>23343</v>
      </c>
      <c r="G265" s="4">
        <v>0</v>
      </c>
      <c r="H265" s="5">
        <v>0</v>
      </c>
      <c r="I265" s="3">
        <v>24225</v>
      </c>
      <c r="J265" s="4">
        <v>0</v>
      </c>
      <c r="K265" s="4">
        <v>31133</v>
      </c>
      <c r="L265" s="5">
        <v>0</v>
      </c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  <c r="EM265" s="85"/>
      <c r="EN265" s="85"/>
      <c r="EO265" s="85"/>
      <c r="EP265" s="85"/>
      <c r="EQ265" s="85"/>
      <c r="ER265" s="85"/>
      <c r="ES265" s="85"/>
      <c r="ET265" s="85"/>
      <c r="EU265" s="85"/>
      <c r="EV265" s="85"/>
      <c r="EW265" s="85"/>
      <c r="EX265" s="85"/>
      <c r="EY265" s="85"/>
      <c r="EZ265" s="85"/>
      <c r="FA265" s="85"/>
      <c r="FB265" s="85"/>
      <c r="FC265" s="85"/>
      <c r="FD265" s="85"/>
      <c r="FE265" s="85"/>
      <c r="FF265" s="85"/>
      <c r="FG265" s="85"/>
      <c r="FH265" s="85"/>
      <c r="FI265" s="85"/>
      <c r="FJ265" s="85"/>
      <c r="FK265" s="85"/>
      <c r="FL265" s="85"/>
      <c r="FM265" s="85"/>
      <c r="FN265" s="85"/>
      <c r="FO265" s="85"/>
      <c r="FP265" s="85"/>
      <c r="FQ265" s="85"/>
      <c r="FR265" s="85"/>
      <c r="FS265" s="85"/>
      <c r="FT265" s="85"/>
      <c r="FU265" s="85"/>
      <c r="FV265" s="85"/>
      <c r="FW265" s="85"/>
      <c r="FX265" s="85"/>
      <c r="FY265" s="85"/>
      <c r="FZ265" s="85"/>
      <c r="GA265" s="85"/>
      <c r="GB265" s="85"/>
      <c r="GC265" s="85"/>
      <c r="GD265" s="85"/>
      <c r="GE265" s="85"/>
      <c r="GF265" s="85"/>
      <c r="GG265" s="85"/>
      <c r="GH265" s="85"/>
      <c r="GI265" s="85"/>
      <c r="GJ265" s="85"/>
      <c r="GK265" s="85"/>
      <c r="GL265" s="85"/>
      <c r="GM265" s="85"/>
      <c r="GN265" s="85"/>
      <c r="GO265" s="85"/>
      <c r="GP265" s="85"/>
      <c r="GQ265" s="85"/>
      <c r="GR265" s="85"/>
      <c r="GS265" s="85"/>
      <c r="GT265" s="85"/>
      <c r="GU265" s="85"/>
      <c r="GV265" s="85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85"/>
      <c r="IH265" s="85"/>
      <c r="II265" s="85"/>
      <c r="IJ265" s="85"/>
      <c r="IK265" s="85"/>
      <c r="IL265" s="85"/>
      <c r="IM265" s="85"/>
      <c r="IN265" s="85"/>
      <c r="IO265" s="85"/>
      <c r="IP265" s="85"/>
      <c r="IQ265" s="85"/>
      <c r="IR265" s="85"/>
      <c r="IS265" s="85"/>
      <c r="IT265" s="85"/>
      <c r="IU265" s="85"/>
      <c r="IV265" s="85"/>
    </row>
    <row r="266" spans="1:256" x14ac:dyDescent="0.25">
      <c r="A266" s="204"/>
      <c r="B266" s="207"/>
      <c r="C266" s="204"/>
      <c r="D266" s="86" t="s">
        <v>40</v>
      </c>
      <c r="E266" s="2">
        <v>0</v>
      </c>
      <c r="F266" s="3">
        <v>0</v>
      </c>
      <c r="G266" s="4">
        <v>0</v>
      </c>
      <c r="H266" s="5">
        <v>0</v>
      </c>
      <c r="I266" s="3">
        <v>4240</v>
      </c>
      <c r="J266" s="4">
        <v>0</v>
      </c>
      <c r="K266" s="4">
        <v>0</v>
      </c>
      <c r="L266" s="5">
        <v>0</v>
      </c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5"/>
      <c r="ET266" s="85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5"/>
      <c r="FF266" s="85"/>
      <c r="FG266" s="85"/>
      <c r="FH266" s="85"/>
      <c r="FI266" s="85"/>
      <c r="FJ266" s="85"/>
      <c r="FK266" s="85"/>
      <c r="FL266" s="85"/>
      <c r="FM266" s="85"/>
      <c r="FN266" s="85"/>
      <c r="FO266" s="85"/>
      <c r="FP266" s="85"/>
      <c r="FQ266" s="85"/>
      <c r="FR266" s="85"/>
      <c r="FS266" s="85"/>
      <c r="FT266" s="85"/>
      <c r="FU266" s="85"/>
      <c r="FV266" s="85"/>
      <c r="FW266" s="85"/>
      <c r="FX266" s="85"/>
      <c r="FY266" s="85"/>
      <c r="FZ266" s="85"/>
      <c r="GA266" s="85"/>
      <c r="GB266" s="85"/>
      <c r="GC266" s="85"/>
      <c r="GD266" s="85"/>
      <c r="GE266" s="85"/>
      <c r="GF266" s="85"/>
      <c r="GG266" s="85"/>
      <c r="GH266" s="85"/>
      <c r="GI266" s="85"/>
      <c r="GJ266" s="85"/>
      <c r="GK266" s="85"/>
      <c r="GL266" s="85"/>
      <c r="GM266" s="85"/>
      <c r="GN266" s="85"/>
      <c r="GO266" s="85"/>
      <c r="GP266" s="85"/>
      <c r="GQ266" s="85"/>
      <c r="GR266" s="85"/>
      <c r="GS266" s="85"/>
      <c r="GT266" s="85"/>
      <c r="GU266" s="85"/>
      <c r="GV266" s="85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85"/>
      <c r="IH266" s="85"/>
      <c r="II266" s="85"/>
      <c r="IJ266" s="85"/>
      <c r="IK266" s="85"/>
      <c r="IL266" s="85"/>
      <c r="IM266" s="85"/>
      <c r="IN266" s="85"/>
      <c r="IO266" s="85"/>
      <c r="IP266" s="85"/>
      <c r="IQ266" s="85"/>
      <c r="IR266" s="85"/>
      <c r="IS266" s="85"/>
      <c r="IT266" s="85"/>
      <c r="IU266" s="85"/>
      <c r="IV266" s="85"/>
    </row>
    <row r="267" spans="1:256" x14ac:dyDescent="0.25">
      <c r="A267" s="204"/>
      <c r="B267" s="207"/>
      <c r="C267" s="204"/>
      <c r="D267" s="87" t="s">
        <v>24</v>
      </c>
      <c r="E267" s="2">
        <v>0</v>
      </c>
      <c r="F267" s="3">
        <v>0</v>
      </c>
      <c r="G267" s="4">
        <v>0</v>
      </c>
      <c r="H267" s="5">
        <v>0</v>
      </c>
      <c r="I267" s="3">
        <v>0</v>
      </c>
      <c r="J267" s="4">
        <v>0</v>
      </c>
      <c r="K267" s="4">
        <v>0</v>
      </c>
      <c r="L267" s="5">
        <v>0</v>
      </c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  <c r="EM267" s="85"/>
      <c r="EN267" s="85"/>
      <c r="EO267" s="85"/>
      <c r="EP267" s="85"/>
      <c r="EQ267" s="85"/>
      <c r="ER267" s="85"/>
      <c r="ES267" s="85"/>
      <c r="ET267" s="85"/>
      <c r="EU267" s="85"/>
      <c r="EV267" s="85"/>
      <c r="EW267" s="85"/>
      <c r="EX267" s="85"/>
      <c r="EY267" s="85"/>
      <c r="EZ267" s="85"/>
      <c r="FA267" s="85"/>
      <c r="FB267" s="85"/>
      <c r="FC267" s="85"/>
      <c r="FD267" s="85"/>
      <c r="FE267" s="85"/>
      <c r="FF267" s="85"/>
      <c r="FG267" s="85"/>
      <c r="FH267" s="85"/>
      <c r="FI267" s="85"/>
      <c r="FJ267" s="85"/>
      <c r="FK267" s="85"/>
      <c r="FL267" s="85"/>
      <c r="FM267" s="85"/>
      <c r="FN267" s="85"/>
      <c r="FO267" s="85"/>
      <c r="FP267" s="85"/>
      <c r="FQ267" s="85"/>
      <c r="FR267" s="85"/>
      <c r="FS267" s="85"/>
      <c r="FT267" s="85"/>
      <c r="FU267" s="85"/>
      <c r="FV267" s="85"/>
      <c r="FW267" s="85"/>
      <c r="FX267" s="85"/>
      <c r="FY267" s="85"/>
      <c r="FZ267" s="85"/>
      <c r="GA267" s="85"/>
      <c r="GB267" s="85"/>
      <c r="GC267" s="85"/>
      <c r="GD267" s="85"/>
      <c r="GE267" s="85"/>
      <c r="GF267" s="85"/>
      <c r="GG267" s="85"/>
      <c r="GH267" s="85"/>
      <c r="GI267" s="85"/>
      <c r="GJ267" s="85"/>
      <c r="GK267" s="85"/>
      <c r="GL267" s="85"/>
      <c r="GM267" s="85"/>
      <c r="GN267" s="85"/>
      <c r="GO267" s="85"/>
      <c r="GP267" s="85"/>
      <c r="GQ267" s="85"/>
      <c r="GR267" s="85"/>
      <c r="GS267" s="85"/>
      <c r="GT267" s="85"/>
      <c r="GU267" s="85"/>
      <c r="GV267" s="85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85"/>
      <c r="IH267" s="85"/>
      <c r="II267" s="85"/>
      <c r="IJ267" s="85"/>
      <c r="IK267" s="85"/>
      <c r="IL267" s="85"/>
      <c r="IM267" s="85"/>
      <c r="IN267" s="85"/>
      <c r="IO267" s="85"/>
      <c r="IP267" s="85"/>
      <c r="IQ267" s="85"/>
      <c r="IR267" s="85"/>
      <c r="IS267" s="85"/>
      <c r="IT267" s="85"/>
      <c r="IU267" s="85"/>
      <c r="IV267" s="85"/>
    </row>
    <row r="268" spans="1:256" ht="15.75" thickBot="1" x14ac:dyDescent="0.3">
      <c r="A268" s="205"/>
      <c r="B268" s="208"/>
      <c r="C268" s="205"/>
      <c r="D268" s="88" t="s">
        <v>77</v>
      </c>
      <c r="E268" s="89">
        <v>0</v>
      </c>
      <c r="F268" s="90">
        <v>0</v>
      </c>
      <c r="G268" s="90">
        <v>0</v>
      </c>
      <c r="H268" s="91">
        <v>0</v>
      </c>
      <c r="I268" s="92">
        <v>0</v>
      </c>
      <c r="J268" s="90">
        <v>0</v>
      </c>
      <c r="K268" s="90">
        <v>0</v>
      </c>
      <c r="L268" s="82">
        <v>0</v>
      </c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  <c r="EM268" s="85"/>
      <c r="EN268" s="85"/>
      <c r="EO268" s="85"/>
      <c r="EP268" s="85"/>
      <c r="EQ268" s="85"/>
      <c r="ER268" s="85"/>
      <c r="ES268" s="85"/>
      <c r="ET268" s="85"/>
      <c r="EU268" s="85"/>
      <c r="EV268" s="85"/>
      <c r="EW268" s="85"/>
      <c r="EX268" s="85"/>
      <c r="EY268" s="85"/>
      <c r="EZ268" s="85"/>
      <c r="FA268" s="85"/>
      <c r="FB268" s="85"/>
      <c r="FC268" s="85"/>
      <c r="FD268" s="85"/>
      <c r="FE268" s="85"/>
      <c r="FF268" s="85"/>
      <c r="FG268" s="85"/>
      <c r="FH268" s="85"/>
      <c r="FI268" s="85"/>
      <c r="FJ268" s="85"/>
      <c r="FK268" s="85"/>
      <c r="FL268" s="85"/>
      <c r="FM268" s="85"/>
      <c r="FN268" s="85"/>
      <c r="FO268" s="85"/>
      <c r="FP268" s="85"/>
      <c r="FQ268" s="85"/>
      <c r="FR268" s="85"/>
      <c r="FS268" s="85"/>
      <c r="FT268" s="85"/>
      <c r="FU268" s="85"/>
      <c r="FV268" s="85"/>
      <c r="FW268" s="85"/>
      <c r="FX268" s="85"/>
      <c r="FY268" s="85"/>
      <c r="FZ268" s="85"/>
      <c r="GA268" s="85"/>
      <c r="GB268" s="85"/>
      <c r="GC268" s="85"/>
      <c r="GD268" s="85"/>
      <c r="GE268" s="85"/>
      <c r="GF268" s="85"/>
      <c r="GG268" s="85"/>
      <c r="GH268" s="85"/>
      <c r="GI268" s="85"/>
      <c r="GJ268" s="85"/>
      <c r="GK268" s="85"/>
      <c r="GL268" s="85"/>
      <c r="GM268" s="85"/>
      <c r="GN268" s="85"/>
      <c r="GO268" s="85"/>
      <c r="GP268" s="85"/>
      <c r="GQ268" s="85"/>
      <c r="GR268" s="85"/>
      <c r="GS268" s="85"/>
      <c r="GT268" s="85"/>
      <c r="GU268" s="85"/>
      <c r="GV268" s="85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85"/>
      <c r="IH268" s="85"/>
      <c r="II268" s="85"/>
      <c r="IJ268" s="85"/>
      <c r="IK268" s="85"/>
      <c r="IL268" s="85"/>
      <c r="IM268" s="85"/>
      <c r="IN268" s="85"/>
      <c r="IO268" s="85"/>
      <c r="IP268" s="85"/>
      <c r="IQ268" s="85"/>
      <c r="IR268" s="85"/>
      <c r="IS268" s="85"/>
      <c r="IT268" s="85"/>
      <c r="IU268" s="85"/>
      <c r="IV268" s="85"/>
    </row>
  </sheetData>
  <mergeCells count="87">
    <mergeCell ref="A264:A268"/>
    <mergeCell ref="B264:B268"/>
    <mergeCell ref="C264:C268"/>
    <mergeCell ref="A250:A252"/>
    <mergeCell ref="B250:B252"/>
    <mergeCell ref="C250:C252"/>
    <mergeCell ref="A262:A263"/>
    <mergeCell ref="B262:B263"/>
    <mergeCell ref="C262:C263"/>
    <mergeCell ref="A253:A261"/>
    <mergeCell ref="B253:B261"/>
    <mergeCell ref="C253:C261"/>
    <mergeCell ref="A226:A243"/>
    <mergeCell ref="B226:B243"/>
    <mergeCell ref="C226:C243"/>
    <mergeCell ref="A244:A249"/>
    <mergeCell ref="B244:B249"/>
    <mergeCell ref="C244:C249"/>
    <mergeCell ref="A206:A220"/>
    <mergeCell ref="B206:B220"/>
    <mergeCell ref="C206:C220"/>
    <mergeCell ref="A221:A225"/>
    <mergeCell ref="B221:B225"/>
    <mergeCell ref="C221:C225"/>
    <mergeCell ref="A192:A200"/>
    <mergeCell ref="B192:B200"/>
    <mergeCell ref="C192:C200"/>
    <mergeCell ref="A201:A205"/>
    <mergeCell ref="B201:B205"/>
    <mergeCell ref="C201:C205"/>
    <mergeCell ref="A167:A184"/>
    <mergeCell ref="B167:B184"/>
    <mergeCell ref="C167:C184"/>
    <mergeCell ref="A185:A191"/>
    <mergeCell ref="B185:B191"/>
    <mergeCell ref="C185:C191"/>
    <mergeCell ref="A132:A149"/>
    <mergeCell ref="B132:B149"/>
    <mergeCell ref="C132:C149"/>
    <mergeCell ref="A150:A166"/>
    <mergeCell ref="B150:B166"/>
    <mergeCell ref="C150:C166"/>
    <mergeCell ref="A120:A123"/>
    <mergeCell ref="B120:B123"/>
    <mergeCell ref="C120:C123"/>
    <mergeCell ref="A124:A131"/>
    <mergeCell ref="B124:B131"/>
    <mergeCell ref="C124:C131"/>
    <mergeCell ref="A93:A95"/>
    <mergeCell ref="B93:B95"/>
    <mergeCell ref="C93:C95"/>
    <mergeCell ref="A96:A119"/>
    <mergeCell ref="B96:B119"/>
    <mergeCell ref="C96:C119"/>
    <mergeCell ref="A61:A65"/>
    <mergeCell ref="B61:B65"/>
    <mergeCell ref="C61:C65"/>
    <mergeCell ref="A66:A92"/>
    <mergeCell ref="B66:B92"/>
    <mergeCell ref="C66:C92"/>
    <mergeCell ref="A37:A51"/>
    <mergeCell ref="B37:B51"/>
    <mergeCell ref="C37:C51"/>
    <mergeCell ref="A52:A60"/>
    <mergeCell ref="B52:B60"/>
    <mergeCell ref="C52:C60"/>
    <mergeCell ref="A34:A36"/>
    <mergeCell ref="B34:B36"/>
    <mergeCell ref="C34:C36"/>
    <mergeCell ref="B23:B33"/>
    <mergeCell ref="A23:A33"/>
    <mergeCell ref="C23:C33"/>
    <mergeCell ref="A6:A12"/>
    <mergeCell ref="B6:B12"/>
    <mergeCell ref="C6:C12"/>
    <mergeCell ref="A13:A22"/>
    <mergeCell ref="B13:B22"/>
    <mergeCell ref="C13:C22"/>
    <mergeCell ref="A1:L1"/>
    <mergeCell ref="A2:L2"/>
    <mergeCell ref="A3:L3"/>
    <mergeCell ref="A4:A5"/>
    <mergeCell ref="B4:B5"/>
    <mergeCell ref="C4:C5"/>
    <mergeCell ref="D4:D5"/>
    <mergeCell ref="E4:H4"/>
    <mergeCell ref="I4:L4"/>
  </mergeCells>
  <pageMargins left="0.19685039370078741" right="0.19685039370078741" top="0.78740157480314965" bottom="0.78740157480314965" header="0.31496062992125984" footer="0.31496062992125984"/>
  <pageSetup paperSize="9" scale="63" orientation="landscape" r:id="rId1"/>
  <headerFooter>
    <oddHeader>&amp;R&amp;"Calibri"&amp;14&amp;K0078D7NP-1&amp;1#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Acumulado 2021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BATALHA MENEZES</dc:creator>
  <cp:lastModifiedBy>ENDERSON NONATO DE ANDRADE</cp:lastModifiedBy>
  <cp:lastPrinted>2015-01-14T18:30:03Z</cp:lastPrinted>
  <dcterms:created xsi:type="dcterms:W3CDTF">2015-01-14T17:34:45Z</dcterms:created>
  <dcterms:modified xsi:type="dcterms:W3CDTF">2022-01-06T14:42:15Z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etDate">
    <vt:lpwstr>2022-01-06T14:42:15Z</vt:lpwstr>
  </property>
  <property fmtid="{D5CDD505-2E9C-101B-9397-08002B2CF9AE}" pid="4" name="MSIP_Label_23104e46-aa04-4baf-97d9-00f96bc46b59_Method">
    <vt:lpwstr>Standard</vt:lpwstr>
  </property>
  <property fmtid="{D5CDD505-2E9C-101B-9397-08002B2CF9AE}" pid="5" name="MSIP_Label_23104e46-aa04-4baf-97d9-00f96bc46b59_Name">
    <vt:lpwstr>NP-1</vt:lpwstr>
  </property>
  <property fmtid="{D5CDD505-2E9C-101B-9397-08002B2CF9AE}" pid="6" name="MSIP_Label_23104e46-aa04-4baf-97d9-00f96bc46b59_SiteId">
    <vt:lpwstr>46f6a780-86e1-4570-9459-bb97b7d99f9d</vt:lpwstr>
  </property>
  <property fmtid="{D5CDD505-2E9C-101B-9397-08002B2CF9AE}" pid="7" name="MSIP_Label_23104e46-aa04-4baf-97d9-00f96bc46b59_ActionId">
    <vt:lpwstr>99c4a562-d8c3-48f2-9a63-9fc2f57ed81d</vt:lpwstr>
  </property>
  <property fmtid="{D5CDD505-2E9C-101B-9397-08002B2CF9AE}" pid="8" name="MSIP_Label_23104e46-aa04-4baf-97d9-00f96bc46b59_ContentBits">
    <vt:lpwstr>1</vt:lpwstr>
  </property>
</Properties>
</file>